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4061978_01\Desktop\abfin\gfu\Оцінка ефективності 2025\"/>
    </mc:Choice>
  </mc:AlternateContent>
  <bookViews>
    <workbookView xWindow="-255" yWindow="-60" windowWidth="21840" windowHeight="13740"/>
  </bookViews>
  <sheets>
    <sheet name="КПК0118110" sheetId="1" r:id="rId1"/>
  </sheets>
  <definedNames>
    <definedName name="_xlnm.Print_Area" localSheetId="0">КПК0118110!$A$1:$BQ$115</definedName>
  </definedNames>
  <calcPr calcId="152511"/>
</workbook>
</file>

<file path=xl/calcChain.xml><?xml version="1.0" encoding="utf-8"?>
<calcChain xmlns="http://schemas.openxmlformats.org/spreadsheetml/2006/main">
  <c r="BC42" i="1" l="1"/>
  <c r="AK42" i="1"/>
  <c r="BC41" i="1"/>
  <c r="AK41" i="1"/>
  <c r="BC40" i="1"/>
  <c r="AK40" i="1"/>
  <c r="BC39" i="1"/>
  <c r="AK39" i="1"/>
  <c r="BC38" i="1"/>
  <c r="AK38" i="1"/>
  <c r="BC35" i="1"/>
  <c r="AK35" i="1"/>
  <c r="BC34" i="1"/>
  <c r="AK34" i="1"/>
  <c r="BC33" i="1"/>
  <c r="AK33" i="1"/>
  <c r="BC32" i="1"/>
  <c r="AK32" i="1"/>
  <c r="BC31" i="1"/>
  <c r="AK31" i="1"/>
  <c r="BC30" i="1"/>
  <c r="AK30" i="1"/>
</calcChain>
</file>

<file path=xl/sharedStrings.xml><?xml version="1.0" encoding="utf-8"?>
<sst xmlns="http://schemas.openxmlformats.org/spreadsheetml/2006/main" count="160" uniqueCount="107">
  <si>
    <t>№ з/п</t>
  </si>
  <si>
    <t>Показники</t>
  </si>
  <si>
    <t>1.</t>
  </si>
  <si>
    <t>(підпис)</t>
  </si>
  <si>
    <t>npp</t>
  </si>
  <si>
    <t>name</t>
  </si>
  <si>
    <t>2.</t>
  </si>
  <si>
    <t>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</si>
  <si>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</si>
  <si>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</si>
  <si>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</si>
  <si>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</si>
  <si>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</si>
  <si>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</si>
  <si>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</si>
  <si>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</si>
  <si>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</si>
  <si>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</si>
  <si>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</si>
  <si>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 Зазначаються всі напрями використання бюджетних коштів, затверджені у паспорті бюджетної програми</t>
  </si>
  <si>
    <t>ОЦІНКА ЕФЕКТИВНОСТІ БЮДЖЕТНОЇ ПРОГРАМИ</t>
  </si>
  <si>
    <t>Попередній період</t>
  </si>
  <si>
    <t>затверджено</t>
  </si>
  <si>
    <t>виконано</t>
  </si>
  <si>
    <t>виконання плану</t>
  </si>
  <si>
    <t>Звітний період</t>
  </si>
  <si>
    <t xml:space="preserve"> - показники ефективності</t>
  </si>
  <si>
    <t xml:space="preserve"> - показники якості</t>
  </si>
  <si>
    <t>а) Розрахунок середнього індексу виконання показників ефективності бюджетної програми:</t>
  </si>
  <si>
    <t>б) розрахунок середнього індексу виконання показників якості бюджетної програми:</t>
  </si>
  <si>
    <t>в) розрахунок порівняння результативності бюджетної програми із показниками попереднього періоду:</t>
  </si>
  <si>
    <t>Кінцевий розрахунок загальної ефективності бюджетної програми складається із загальної суми набраних балів за кожним із параметрів оцінки:</t>
  </si>
  <si>
    <t>∑ = І(еф) + І(як)+ І₁,</t>
  </si>
  <si>
    <t>z1</t>
  </si>
  <si>
    <t>s1</t>
  </si>
  <si>
    <t>z2</t>
  </si>
  <si>
    <t>s2</t>
  </si>
  <si>
    <t>p6.6</t>
  </si>
  <si>
    <t>s6.6</t>
  </si>
  <si>
    <t>p6.7</t>
  </si>
  <si>
    <t>s6.7</t>
  </si>
  <si>
    <t>* - Показники-дестимулятори.  При розрахунку використовується обернене значення:</t>
  </si>
  <si>
    <t>∑=</t>
  </si>
  <si>
    <t xml:space="preserve">І₁ = </t>
  </si>
  <si>
    <t>Звичайна шкала</t>
  </si>
  <si>
    <t>Відкоригована шкала</t>
  </si>
  <si>
    <t>Висока ефективність програми</t>
  </si>
  <si>
    <t>Середня ефективність програми</t>
  </si>
  <si>
    <t>Низька ефективність програми</t>
  </si>
  <si>
    <t>215 і більше балів</t>
  </si>
  <si>
    <t>190 - 215 балів</t>
  </si>
  <si>
    <t>менше 190 балів</t>
  </si>
  <si>
    <t>skr1</t>
  </si>
  <si>
    <t>Додаток 1</t>
  </si>
  <si>
    <t>РЕЗУЛЬТАТИ АНАЛІЗУ  ЕФЕКТИВНОСТІ БЮДЖЕТНОЇ ПРОГРАМИ</t>
  </si>
  <si>
    <t>4.</t>
  </si>
  <si>
    <t>Результати аналізу ефективності</t>
  </si>
  <si>
    <t>Назва підпрограми / завдання бюджетної програми</t>
  </si>
  <si>
    <t>Кількість нарахованих балів</t>
  </si>
  <si>
    <t>Висока ефективність</t>
  </si>
  <si>
    <t>Середня ефективність</t>
  </si>
  <si>
    <t>Низька ефективність</t>
  </si>
  <si>
    <t>r1</t>
  </si>
  <si>
    <t>5.</t>
  </si>
  <si>
    <t>Поглиблений аналіз причин низької ефективності</t>
  </si>
  <si>
    <t>p6.8</t>
  </si>
  <si>
    <t>s6.8</t>
  </si>
  <si>
    <t>Видатки (надані кредити з бюджету) на реалізацію місцевих/регіональних програм, які виконуються в межах бюджетної програми</t>
  </si>
  <si>
    <t>z3</t>
  </si>
  <si>
    <t>formula=IF(RC[24] = -1, (IF(RC[-6]=0,0,RC[-12]/RC[-6])),(IF(RC[-12]=0,0,RC[-6]/RC[-12])))</t>
  </si>
  <si>
    <t>formula=IF(RC[6] = -1,(IF(RC[-6]=0,0,RC[-12]/RC[-6])),(IF(RC[-12]=0,0,RC[-6]/RC[-12])))</t>
  </si>
  <si>
    <t xml:space="preserve"> середні витрати на придбання первинних модульних укриттів за рахунок додаткової дотації з державного бюджету</t>
  </si>
  <si>
    <t>середні витрати на придбання матеріалів за рахунок іншої субвенції з бюджету Яготинської МТГ</t>
  </si>
  <si>
    <t>середні витрати на придбання однієї групи товарів</t>
  </si>
  <si>
    <t>середня вартість оприбуткованих ОЗ та матеріалів, що надійшли від благодійних організацій, згідно довідки у натуральній формі</t>
  </si>
  <si>
    <t>витрати на утримання 1 одиниці</t>
  </si>
  <si>
    <t>середня вартість проведеного заходу з попередження надзвичайної ситуації та ліквідації наслідків небезпечних природних, техногенних явищ</t>
  </si>
  <si>
    <t xml:space="preserve"> рівень освоєння коштів на придбання первинних модульних укриттів за рахунок додаткової дотації з державного бюджету</t>
  </si>
  <si>
    <t>рівень освоєння коштів на придбання матеріалів за рахунок іншої субвенції з бюджету Яготинської МТГ</t>
  </si>
  <si>
    <t>рівень поповнення мтрезерву відповідно до номенклатури</t>
  </si>
  <si>
    <t>частка по плану проведених робіт по встановленню пристроїв оповіщення</t>
  </si>
  <si>
    <t>рівень освоєння коштів</t>
  </si>
  <si>
    <t>Заходи із запобігання та ліквідації надзвичайних ситуацій та наслідків стихійного лиха</t>
  </si>
  <si>
    <t>'Результативні показники в цілому виконані (81%). Розбіжність між фвктичними та затвердженими показниками пояснюється залишком планових призначень на кінець бюджетного періоду (економія внаслідок виконання заходів місцевих програм не у повному обсязі, відповідно до потреб в умовах воєнного стану, розташування громади на кордоні з рф), крім того, за спеціальним фондом було отримано від благодійних організацій генератори (1363,3 тис.грн), пересувна дизельна насосна станція (754,7 тис.грн), вогнегасники (33,3 тис.грн), портативні зарядні станції (2757,4 тис.грн), МШП (389,8 тис.грн), бронежилети (1651,6 тис.грн), два автомобілі для надзвичайних ситуацій (4032,8 тис.грн) за рахунок інших джерел надходжень.</t>
  </si>
  <si>
    <t>0100000</t>
  </si>
  <si>
    <t>Новгород-Сiверська мiська рада Чернiгiвської областi</t>
  </si>
  <si>
    <t>Міський голова</t>
  </si>
  <si>
    <t>Людмила ТКАЧЕНКО</t>
  </si>
  <si>
    <t>04061978</t>
  </si>
  <si>
    <t>2553900000</t>
  </si>
  <si>
    <t>місцевого бюджету на 2025  рік</t>
  </si>
  <si>
    <t>станом на 2025  рік</t>
  </si>
  <si>
    <t>0118110</t>
  </si>
  <si>
    <t>0110000</t>
  </si>
  <si>
    <t>8110</t>
  </si>
  <si>
    <t>0320</t>
  </si>
  <si>
    <t>Відсутність даних для розрахунку I1 (минулий рік) зменшує відповідне значення шкали ефективності програми на 25 балів :</t>
  </si>
  <si>
    <t>215 - 25 = 190 і більше балів</t>
  </si>
  <si>
    <t>(190  - 25) = 165) - (215  - 25) = 190)</t>
  </si>
  <si>
    <t>менше 190  - 25 = 165</t>
  </si>
  <si>
    <t>'І(ефф.)звіт = ((805000/805000)+(590/590)+(12424,25/12424,25)+(58400/5589)+(56000/61206)) / 6 * 100 = 239,4</t>
  </si>
  <si>
    <t>'І(ефф.)баз = ((112500/29217)+(2355,02/2355,02)+(11875/8269,86)+(33980/14887)) / 4 * 100 = 214,22</t>
  </si>
  <si>
    <t>І(як.)звіт = ((200/100)+(100/100)+(67/200)+(100/92)) / 5 * 100 = 88,44</t>
  </si>
  <si>
    <t>I1 = 239,4 / 214,22 = 1,12</t>
  </si>
  <si>
    <t xml:space="preserve"> Оскільки І1 = 1,12, що відповідає критерію оцінки І1 &gt;= 1, то за цим параметром для даної програми нараховується 25 балів</t>
  </si>
  <si>
    <t>25</t>
  </si>
  <si>
    <t>239,4 + 88,44 + 25 =  352.84 - Висока ефективність</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</si>
</sst>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6" formatCode="#0.00"/>
    <numFmt numFmtId="171" formatCode="0.000"/>
  </numFmts>
  <fonts count="2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b/>
      <sz val="10"/>
      <name val="Times New Roman"/>
      <family val="1"/>
    </font>
    <font>
      <sz val="10"/>
      <name val="Arial Cyr"/>
      <charset val="204"/>
    </font>
    <font>
      <sz val="12"/>
      <color indexed="8"/>
      <name val="Times New Roman"/>
      <family val="1"/>
      <charset val="204"/>
    </font>
    <font>
      <b/>
      <sz val="12"/>
      <color indexed="8"/>
      <name val="Times New Roman"/>
      <family val="1"/>
      <charset val="204"/>
    </font>
    <font>
      <b/>
      <i/>
      <sz val="12"/>
      <name val="Times New Roman"/>
      <family val="1"/>
      <charset val="204"/>
    </font>
    <font>
      <b/>
      <i/>
      <sz val="10"/>
      <name val="Arial Cyr"/>
      <charset val="204"/>
    </font>
    <font>
      <sz val="10"/>
      <name val="Times New Roman"/>
      <family val="1"/>
    </font>
    <font>
      <b/>
      <sz val="12"/>
      <color indexed="8"/>
      <name val="Times New Roman"/>
      <family val="1"/>
    </font>
    <font>
      <sz val="12"/>
      <name val="Arial Cyr"/>
      <charset val="204"/>
    </font>
    <font>
      <b/>
      <sz val="12"/>
      <name val="Times New Roman"/>
      <family val="1"/>
    </font>
    <font>
      <sz val="10"/>
      <color indexed="9"/>
      <name val="Times New Roman"/>
      <family val="1"/>
    </font>
    <font>
      <b/>
      <sz val="10"/>
      <name val="Arial Cyr"/>
      <charset val="204"/>
    </font>
  </fonts>
  <fills count="2">
    <fill>
      <patternFill patternType="none"/>
    </fill>
    <fill>
      <patternFill patternType="gray125"/>
    </fill>
  </fills>
  <borders count="8">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33">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2" fillId="0" borderId="0" xfId="0" applyFont="1" applyBorder="1"/>
    <xf numFmtId="166" fontId="3" fillId="0" borderId="0" xfId="0" applyNumberFormat="1" applyFont="1" applyBorder="1" applyAlignment="1">
      <alignment vertical="center" wrapText="1"/>
    </xf>
    <xf numFmtId="0" fontId="4" fillId="0" borderId="0" xfId="0" applyFont="1" applyAlignment="1">
      <alignment horizontal="center" vertical="center" wrapText="1"/>
    </xf>
    <xf numFmtId="0" fontId="4"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6"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5" fillId="0" borderId="0" xfId="0" applyFont="1" applyBorder="1" applyAlignment="1">
      <alignment horizontal="right" vertic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0" xfId="0" applyBorder="1" applyAlignment="1">
      <alignment vertical="center" wrapText="1"/>
    </xf>
    <xf numFmtId="0" fontId="0" fillId="0" borderId="0" xfId="0" applyBorder="1" applyAlignment="1">
      <alignment horizontal="center" vertical="center" wrapText="1"/>
    </xf>
    <xf numFmtId="4" fontId="7" fillId="0" borderId="0" xfId="0" applyNumberFormat="1" applyFont="1" applyBorder="1" applyAlignment="1">
      <alignment horizontal="center" vertical="center" wrapText="1"/>
    </xf>
    <xf numFmtId="4" fontId="16" fillId="0" borderId="0" xfId="0" applyNumberFormat="1" applyFont="1" applyBorder="1" applyAlignment="1">
      <alignment horizontal="center" vertical="center" wrapText="1"/>
    </xf>
    <xf numFmtId="4" fontId="2" fillId="0" borderId="0" xfId="0" applyNumberFormat="1" applyFont="1" applyBorder="1" applyAlignment="1">
      <alignment horizontal="center" vertical="center" wrapText="1"/>
    </xf>
    <xf numFmtId="0" fontId="0" fillId="0" borderId="0" xfId="0" applyBorder="1" applyAlignment="1">
      <alignment horizontal="center" vertical="center"/>
    </xf>
    <xf numFmtId="0" fontId="16" fillId="0" borderId="0" xfId="0" applyFont="1" applyBorder="1" applyAlignment="1"/>
    <xf numFmtId="0" fontId="18" fillId="0" borderId="0" xfId="0" applyFont="1" applyFill="1"/>
    <xf numFmtId="0" fontId="18" fillId="0" borderId="0" xfId="0" applyFont="1" applyFill="1" applyAlignment="1"/>
    <xf numFmtId="0" fontId="18" fillId="0" borderId="0" xfId="0" applyFont="1" applyFill="1" applyAlignment="1">
      <alignment vertical="top"/>
    </xf>
    <xf numFmtId="0" fontId="23" fillId="0" borderId="0" xfId="0" applyFont="1" applyFill="1" applyAlignment="1"/>
    <xf numFmtId="0" fontId="2" fillId="0" borderId="1" xfId="0" applyFont="1" applyBorder="1"/>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26" fillId="0" borderId="0" xfId="0" applyFont="1"/>
    <xf numFmtId="0" fontId="26" fillId="0" borderId="0" xfId="0" applyFont="1" applyBorder="1"/>
    <xf numFmtId="0" fontId="10" fillId="0" borderId="1" xfId="0" applyFont="1" applyBorder="1" applyAlignment="1">
      <alignment horizontal="center" vertical="center" wrapText="1"/>
    </xf>
    <xf numFmtId="0" fontId="12" fillId="0" borderId="0" xfId="0" applyFont="1" applyAlignment="1">
      <alignment horizontal="center" vertical="top" wrapText="1"/>
    </xf>
    <xf numFmtId="0" fontId="12" fillId="0" borderId="6" xfId="0" applyFont="1" applyBorder="1" applyAlignment="1">
      <alignment horizontal="center" vertical="top" wrapText="1"/>
    </xf>
    <xf numFmtId="0" fontId="8" fillId="0" borderId="0" xfId="0" applyFont="1" applyFill="1" applyBorder="1" applyAlignment="1">
      <alignment horizontal="center" vertical="center" wrapText="1"/>
    </xf>
    <xf numFmtId="0" fontId="8" fillId="0" borderId="0" xfId="0" applyFont="1" applyAlignment="1">
      <alignment horizontal="center" vertical="top" wrapText="1"/>
    </xf>
    <xf numFmtId="0" fontId="4" fillId="0" borderId="0" xfId="0" applyFont="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0" xfId="0" applyFont="1" applyAlignment="1">
      <alignment horizontal="center"/>
    </xf>
    <xf numFmtId="0" fontId="2"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left" vertical="center" wrapText="1"/>
    </xf>
    <xf numFmtId="0" fontId="0" fillId="0" borderId="5" xfId="0" applyBorder="1" applyAlignment="1"/>
    <xf numFmtId="0" fontId="19" fillId="0" borderId="0" xfId="0" applyFont="1" applyFill="1" applyAlignment="1">
      <alignment horizontal="center"/>
    </xf>
    <xf numFmtId="0" fontId="0" fillId="0" borderId="0" xfId="0" applyAlignment="1">
      <alignment vertical="center"/>
    </xf>
    <xf numFmtId="0" fontId="18" fillId="0" borderId="0" xfId="0" applyFont="1" applyFill="1" applyAlignment="1">
      <alignment wrapText="1" shrinkToFit="1"/>
    </xf>
    <xf numFmtId="0" fontId="23" fillId="0" borderId="0" xfId="0" applyFont="1" applyFill="1" applyAlignment="1">
      <alignment wrapText="1" shrinkToFit="1"/>
    </xf>
    <xf numFmtId="0" fontId="23" fillId="0" borderId="0" xfId="0" applyFont="1" applyFill="1" applyAlignment="1">
      <alignment horizontal="right" vertical="center"/>
    </xf>
    <xf numFmtId="0" fontId="0" fillId="0" borderId="0" xfId="0" applyAlignment="1">
      <alignment horizontal="right" vertical="center"/>
    </xf>
    <xf numFmtId="166" fontId="2" fillId="0" borderId="5"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22" fillId="0" borderId="5" xfId="0" applyNumberFormat="1" applyFont="1" applyBorder="1" applyAlignment="1">
      <alignment horizontal="center" vertical="center" wrapText="1"/>
    </xf>
    <xf numFmtId="0" fontId="17" fillId="0" borderId="5" xfId="0" applyFont="1" applyBorder="1" applyAlignment="1">
      <alignment horizontal="center" vertical="center" wrapText="1"/>
    </xf>
    <xf numFmtId="166" fontId="22" fillId="0" borderId="5" xfId="0" applyNumberFormat="1" applyFont="1" applyBorder="1" applyAlignment="1">
      <alignment horizontal="center" vertical="center" wrapText="1"/>
    </xf>
    <xf numFmtId="0" fontId="13" fillId="0" borderId="5" xfId="0" applyFont="1" applyBorder="1" applyAlignment="1">
      <alignment horizontal="center" vertical="center" wrapText="1"/>
    </xf>
    <xf numFmtId="0" fontId="0" fillId="0" borderId="5" xfId="0" applyBorder="1" applyAlignment="1">
      <alignment horizontal="center" vertical="center" wrapText="1"/>
    </xf>
    <xf numFmtId="0" fontId="13" fillId="0" borderId="5" xfId="0" applyFont="1" applyBorder="1" applyAlignment="1">
      <alignment horizontal="center"/>
    </xf>
    <xf numFmtId="0" fontId="0" fillId="0" borderId="5" xfId="0" applyBorder="1" applyAlignment="1">
      <alignment horizontal="center" vertical="center"/>
    </xf>
    <xf numFmtId="0" fontId="2" fillId="0" borderId="5" xfId="0" applyFont="1" applyBorder="1" applyAlignment="1">
      <alignment horizontal="left" vertical="center" wrapText="1"/>
    </xf>
    <xf numFmtId="0" fontId="0" fillId="0" borderId="5" xfId="0" applyBorder="1" applyAlignment="1">
      <alignment vertical="center" wrapText="1"/>
    </xf>
    <xf numFmtId="0" fontId="20" fillId="0" borderId="3" xfId="0" applyFont="1" applyBorder="1" applyAlignment="1">
      <alignment horizontal="left" vertical="center" wrapText="1"/>
    </xf>
    <xf numFmtId="0" fontId="21" fillId="0" borderId="4" xfId="0" applyFont="1" applyBorder="1" applyAlignment="1">
      <alignment horizontal="left" vertical="center"/>
    </xf>
    <xf numFmtId="0" fontId="21" fillId="0" borderId="2" xfId="0" applyFont="1" applyBorder="1" applyAlignment="1">
      <alignment horizontal="left" vertical="center"/>
    </xf>
    <xf numFmtId="4" fontId="22" fillId="0" borderId="5" xfId="0" applyNumberFormat="1" applyFont="1" applyBorder="1" applyAlignment="1">
      <alignment horizontal="center" vertical="center" wrapText="1"/>
    </xf>
    <xf numFmtId="166" fontId="16" fillId="0" borderId="5" xfId="0" applyNumberFormat="1" applyFont="1" applyBorder="1" applyAlignment="1">
      <alignment horizontal="center" vertical="center" wrapText="1"/>
    </xf>
    <xf numFmtId="0" fontId="5" fillId="0" borderId="0" xfId="0" applyFont="1" applyBorder="1" applyAlignment="1">
      <alignment horizontal="right" vertical="center" wrapText="1"/>
    </xf>
    <xf numFmtId="0" fontId="16" fillId="0" borderId="5" xfId="0" applyFont="1" applyBorder="1" applyAlignment="1"/>
    <xf numFmtId="0" fontId="18" fillId="0" borderId="0" xfId="0" applyFont="1" applyFill="1" applyAlignment="1">
      <alignment horizontal="left" vertical="center" wrapText="1"/>
    </xf>
    <xf numFmtId="0" fontId="0" fillId="0" borderId="0" xfId="0" applyAlignment="1">
      <alignment horizontal="left" vertical="center"/>
    </xf>
    <xf numFmtId="0" fontId="2" fillId="0" borderId="3" xfId="0" applyFont="1" applyBorder="1" applyAlignment="1">
      <alignment horizontal="left" vertical="center" wrapText="1" indent="3"/>
    </xf>
    <xf numFmtId="0" fontId="0" fillId="0" borderId="4" xfId="0" applyBorder="1" applyAlignment="1">
      <alignment horizontal="left" vertical="center" wrapText="1" indent="3"/>
    </xf>
    <xf numFmtId="0" fontId="0" fillId="0" borderId="2" xfId="0" applyBorder="1" applyAlignment="1">
      <alignment horizontal="left" vertical="center" wrapText="1" indent="3"/>
    </xf>
    <xf numFmtId="0" fontId="25" fillId="0" borderId="3" xfId="0" applyFont="1" applyBorder="1" applyAlignment="1">
      <alignment horizontal="left" vertical="center" wrapText="1" indent="3"/>
    </xf>
    <xf numFmtId="0" fontId="25" fillId="0" borderId="4" xfId="0" applyFont="1" applyBorder="1" applyAlignment="1">
      <alignment vertical="center" wrapText="1"/>
    </xf>
    <xf numFmtId="0" fontId="25" fillId="0" borderId="2" xfId="0" applyFont="1" applyBorder="1" applyAlignment="1">
      <alignment vertical="center" wrapText="1"/>
    </xf>
    <xf numFmtId="4" fontId="25" fillId="0" borderId="3" xfId="0" applyNumberFormat="1" applyFont="1" applyBorder="1" applyAlignment="1">
      <alignment horizontal="center" vertical="center" wrapText="1"/>
    </xf>
    <xf numFmtId="0" fontId="25" fillId="0" borderId="4" xfId="0" applyFont="1" applyBorder="1" applyAlignment="1"/>
    <xf numFmtId="0" fontId="25" fillId="0" borderId="2" xfId="0" applyFont="1" applyBorder="1" applyAlignment="1"/>
    <xf numFmtId="0" fontId="3" fillId="0" borderId="3" xfId="0" applyFont="1" applyBorder="1" applyAlignment="1">
      <alignment horizontal="left" vertical="center" wrapText="1" indent="3"/>
    </xf>
    <xf numFmtId="0" fontId="24" fillId="0" borderId="4" xfId="0" applyFont="1" applyBorder="1" applyAlignment="1">
      <alignment horizontal="left" vertical="center" wrapText="1" indent="3"/>
    </xf>
    <xf numFmtId="0" fontId="24" fillId="0" borderId="2" xfId="0" applyFont="1" applyBorder="1" applyAlignment="1">
      <alignment horizontal="left" vertical="center" wrapText="1" indent="3"/>
    </xf>
    <xf numFmtId="0" fontId="13" fillId="0" borderId="3" xfId="0" applyFont="1" applyBorder="1" applyAlignment="1">
      <alignment horizontal="left" vertical="center" wrapText="1" indent="3"/>
    </xf>
    <xf numFmtId="0" fontId="13" fillId="0" borderId="4" xfId="0" applyFont="1" applyBorder="1" applyAlignment="1">
      <alignment vertical="center" wrapText="1"/>
    </xf>
    <xf numFmtId="0" fontId="13" fillId="0" borderId="2" xfId="0" applyFont="1" applyBorder="1" applyAlignment="1">
      <alignment vertical="center" wrapText="1"/>
    </xf>
    <xf numFmtId="0" fontId="16" fillId="0" borderId="0" xfId="0" applyFont="1" applyBorder="1" applyAlignment="1">
      <alignment horizontal="right" vertical="center" wrapText="1"/>
    </xf>
    <xf numFmtId="0" fontId="23" fillId="0" borderId="0" xfId="0" applyFont="1" applyFill="1" applyAlignment="1">
      <alignment horizontal="left" vertical="center"/>
    </xf>
    <xf numFmtId="0" fontId="13" fillId="0" borderId="0" xfId="0" applyFont="1" applyBorder="1" applyAlignment="1">
      <alignment horizontal="left" vertical="center" wrapText="1"/>
    </xf>
    <xf numFmtId="171" fontId="2" fillId="0" borderId="3" xfId="0" applyNumberFormat="1" applyFont="1" applyBorder="1" applyAlignment="1">
      <alignment horizontal="left" vertical="top" wrapText="1"/>
    </xf>
    <xf numFmtId="0" fontId="0" fillId="0" borderId="4" xfId="0" applyBorder="1" applyAlignment="1">
      <alignment horizontal="left" vertical="top" wrapText="1"/>
    </xf>
    <xf numFmtId="0" fontId="0" fillId="0" borderId="2" xfId="0" applyBorder="1" applyAlignment="1">
      <alignment horizontal="left" vertical="top" wrapText="1"/>
    </xf>
    <xf numFmtId="0" fontId="0" fillId="0" borderId="4" xfId="0" applyFont="1" applyBorder="1" applyAlignment="1">
      <alignment horizontal="left" vertical="top" wrapText="1"/>
    </xf>
    <xf numFmtId="0" fontId="0" fillId="0" borderId="2" xfId="0" applyFont="1" applyBorder="1" applyAlignment="1">
      <alignment horizontal="left" vertical="top" wrapText="1"/>
    </xf>
    <xf numFmtId="0" fontId="4" fillId="0" borderId="5" xfId="0" applyFont="1" applyBorder="1" applyAlignment="1">
      <alignment horizontal="center" vertical="center" wrapText="1"/>
    </xf>
    <xf numFmtId="0" fontId="4" fillId="0" borderId="3" xfId="0" applyFont="1" applyBorder="1" applyAlignment="1">
      <alignment horizontal="center" vertical="top" wrapText="1"/>
    </xf>
    <xf numFmtId="0" fontId="27" fillId="0" borderId="4" xfId="0" applyFont="1" applyBorder="1" applyAlignment="1">
      <alignment horizontal="center" vertical="top" wrapText="1"/>
    </xf>
    <xf numFmtId="0" fontId="27" fillId="0" borderId="2" xfId="0" applyFont="1" applyBorder="1" applyAlignment="1">
      <alignment horizontal="center" vertical="top" wrapText="1"/>
    </xf>
    <xf numFmtId="0" fontId="15" fillId="0" borderId="0" xfId="0" applyFont="1"/>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xf numFmtId="0" fontId="4" fillId="0" borderId="0" xfId="0" applyFont="1" applyBorder="1" applyAlignment="1">
      <alignment horizontal="left" vertical="top" wrapText="1"/>
    </xf>
    <xf numFmtId="4" fontId="13" fillId="0" borderId="3" xfId="0" quotePrefix="1" applyNumberFormat="1" applyFont="1" applyBorder="1" applyAlignment="1">
      <alignment horizontal="left" vertical="top" wrapText="1"/>
    </xf>
    <xf numFmtId="0" fontId="18" fillId="0" borderId="0" xfId="0" quotePrefix="1" applyFont="1" applyFill="1" applyAlignment="1">
      <alignment horizontal="left" vertical="top" wrapText="1"/>
    </xf>
    <xf numFmtId="0" fontId="18" fillId="0" borderId="0" xfId="0" quotePrefix="1" applyFont="1" applyFill="1" applyAlignment="1">
      <alignment wrapText="1" shrinkToFit="1"/>
    </xf>
    <xf numFmtId="0" fontId="23" fillId="0" borderId="0" xfId="0" quotePrefix="1" applyFont="1" applyFill="1" applyAlignment="1">
      <alignment wrapText="1" shrinkToFit="1"/>
    </xf>
    <xf numFmtId="0" fontId="23" fillId="0" borderId="0" xfId="0" quotePrefix="1" applyFont="1" applyFill="1" applyAlignment="1">
      <alignment horizontal="left" vertical="center"/>
    </xf>
    <xf numFmtId="0" fontId="19" fillId="0" borderId="0" xfId="0" quotePrefix="1" applyFont="1" applyFill="1" applyAlignment="1">
      <alignment vertical="center"/>
    </xf>
  </cellXfs>
  <cellStyles count="1">
    <cellStyle name="Обычный" xfId="0" builtinId="0"/>
  </cellStyles>
  <dxfs count="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52</xdr:row>
          <xdr:rowOff>152400</xdr:rowOff>
        </xdr:from>
        <xdr:to>
          <xdr:col>17</xdr:col>
          <xdr:colOff>142875</xdr:colOff>
          <xdr:row>56</xdr:row>
          <xdr:rowOff>0</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58</xdr:row>
          <xdr:rowOff>161925</xdr:rowOff>
        </xdr:from>
        <xdr:to>
          <xdr:col>15</xdr:col>
          <xdr:colOff>161925</xdr:colOff>
          <xdr:row>62</xdr:row>
          <xdr:rowOff>0</xdr:rowOff>
        </xdr:to>
        <xdr:sp macro="" textlink="">
          <xdr:nvSpPr>
            <xdr:cNvPr id="1031" name="Object 7" hidden="1">
              <a:extLst>
                <a:ext uri="{63B3BB69-23CF-44E3-9099-C40C66FF867C}">
                  <a14:compatExt spid="_x0000_s103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42</xdr:row>
          <xdr:rowOff>28575</xdr:rowOff>
        </xdr:from>
        <xdr:to>
          <xdr:col>29</xdr:col>
          <xdr:colOff>114300</xdr:colOff>
          <xdr:row>44</xdr:row>
          <xdr:rowOff>114300</xdr:rowOff>
        </xdr:to>
        <xdr:sp macro="" textlink="">
          <xdr:nvSpPr>
            <xdr:cNvPr id="1032" name="Object 8" hidden="1">
              <a:extLst>
                <a:ext uri="{63B3BB69-23CF-44E3-9099-C40C66FF867C}">
                  <a14:compatExt spid="_x0000_s103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64</xdr:row>
          <xdr:rowOff>295275</xdr:rowOff>
        </xdr:from>
        <xdr:to>
          <xdr:col>18</xdr:col>
          <xdr:colOff>47625</xdr:colOff>
          <xdr:row>67</xdr:row>
          <xdr:rowOff>238125</xdr:rowOff>
        </xdr:to>
        <xdr:sp macro="" textlink="">
          <xdr:nvSpPr>
            <xdr:cNvPr id="1033" name="Object 9" hidden="1">
              <a:extLst>
                <a:ext uri="{63B3BB69-23CF-44E3-9099-C40C66FF867C}">
                  <a14:compatExt spid="_x0000_s103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69</xdr:row>
          <xdr:rowOff>57150</xdr:rowOff>
        </xdr:from>
        <xdr:to>
          <xdr:col>7</xdr:col>
          <xdr:colOff>85725</xdr:colOff>
          <xdr:row>72</xdr:row>
          <xdr:rowOff>0</xdr:rowOff>
        </xdr:to>
        <xdr:sp macro="" textlink="">
          <xdr:nvSpPr>
            <xdr:cNvPr id="1035" name="Object 11" hidden="1">
              <a:extLst>
                <a:ext uri="{63B3BB69-23CF-44E3-9099-C40C66FF867C}">
                  <a14:compatExt spid="_x0000_s103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oleObject5.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115"/>
  <sheetViews>
    <sheetView tabSelected="1" topLeftCell="A5" zoomScaleNormal="100" workbookViewId="0">
      <selection activeCell="A63" sqref="A63:BH63"/>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customWidth="1"/>
    <col min="81" max="16384" width="9.140625" style="1"/>
  </cols>
  <sheetData>
    <row r="1" spans="1:64" ht="9" hidden="1" customHeight="1" x14ac:dyDescent="0.2"/>
    <row r="2" spans="1:64" ht="9" hidden="1" customHeight="1" x14ac:dyDescent="0.2">
      <c r="AO2" s="53"/>
      <c r="AP2" s="53"/>
      <c r="AQ2" s="53"/>
      <c r="AR2" s="53"/>
      <c r="AS2" s="53"/>
      <c r="AT2" s="53"/>
      <c r="AU2" s="53"/>
      <c r="AV2" s="53"/>
      <c r="AW2" s="53"/>
      <c r="AX2" s="53"/>
      <c r="AY2" s="53"/>
      <c r="AZ2" s="53"/>
      <c r="BA2" s="53"/>
      <c r="BB2" s="53"/>
      <c r="BC2" s="53"/>
      <c r="BD2" s="53"/>
      <c r="BE2" s="53"/>
      <c r="BF2" s="53"/>
      <c r="BG2" s="53"/>
      <c r="BH2" s="53"/>
      <c r="BI2" s="53"/>
      <c r="BJ2" s="53"/>
      <c r="BK2" s="53"/>
      <c r="BL2" s="53"/>
    </row>
    <row r="3" spans="1:64" ht="9" hidden="1" customHeight="1" x14ac:dyDescent="0.2">
      <c r="AO3" s="53"/>
      <c r="AP3" s="53"/>
      <c r="AQ3" s="53"/>
      <c r="AR3" s="53"/>
      <c r="AS3" s="53"/>
      <c r="AT3" s="53"/>
      <c r="AU3" s="53"/>
      <c r="AV3" s="53"/>
      <c r="AW3" s="53"/>
      <c r="AX3" s="53"/>
      <c r="AY3" s="53"/>
      <c r="AZ3" s="53"/>
      <c r="BA3" s="53"/>
      <c r="BB3" s="53"/>
      <c r="BC3" s="53"/>
      <c r="BD3" s="53"/>
      <c r="BE3" s="53"/>
      <c r="BF3" s="53"/>
      <c r="BG3" s="53"/>
      <c r="BH3" s="53"/>
      <c r="BI3" s="53"/>
      <c r="BJ3" s="53"/>
      <c r="BK3" s="53"/>
      <c r="BL3" s="53"/>
    </row>
    <row r="4" spans="1:64" ht="15.75" hidden="1" customHeight="1" x14ac:dyDescent="0.2">
      <c r="AO4" s="53"/>
      <c r="AP4" s="53"/>
      <c r="AQ4" s="53"/>
      <c r="AR4" s="53"/>
      <c r="AS4" s="53"/>
      <c r="AT4" s="53"/>
      <c r="AU4" s="53"/>
      <c r="AV4" s="53"/>
      <c r="AW4" s="53"/>
      <c r="AX4" s="53"/>
      <c r="AY4" s="53"/>
      <c r="AZ4" s="53"/>
      <c r="BA4" s="53"/>
      <c r="BB4" s="53"/>
      <c r="BC4" s="53"/>
      <c r="BD4" s="53"/>
      <c r="BE4" s="53"/>
      <c r="BF4" s="53"/>
      <c r="BG4" s="53"/>
      <c r="BH4" s="53"/>
      <c r="BI4" s="53"/>
      <c r="BJ4" s="53"/>
      <c r="BK4" s="53"/>
      <c r="BL4" s="53"/>
    </row>
    <row r="5" spans="1:64" ht="15.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53"/>
      <c r="AP5" s="53"/>
      <c r="AQ5" s="53"/>
      <c r="AR5" s="53"/>
      <c r="AS5" s="53"/>
      <c r="AT5" s="53"/>
      <c r="AU5" s="53"/>
      <c r="AV5" s="53"/>
      <c r="AW5" s="53"/>
      <c r="AX5" s="53"/>
      <c r="AY5" s="53"/>
      <c r="AZ5" s="53"/>
      <c r="BA5" s="53"/>
      <c r="BB5" s="53"/>
      <c r="BC5" s="53"/>
      <c r="BD5" s="53"/>
      <c r="BE5" s="53"/>
      <c r="BF5" s="53"/>
      <c r="BG5" s="53"/>
      <c r="BH5" s="53"/>
      <c r="BI5" s="53"/>
      <c r="BJ5" s="53"/>
      <c r="BK5" s="53"/>
      <c r="BL5" s="53"/>
    </row>
    <row r="6" spans="1:64" ht="15.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53"/>
      <c r="AP6" s="53"/>
      <c r="AQ6" s="53"/>
      <c r="AR6" s="53"/>
      <c r="AS6" s="53"/>
      <c r="AT6" s="53"/>
      <c r="AU6" s="53"/>
      <c r="AV6" s="53"/>
      <c r="AW6" s="53"/>
      <c r="AX6" s="53"/>
      <c r="AY6" s="53"/>
      <c r="AZ6" s="53"/>
      <c r="BA6" s="53"/>
      <c r="BB6" s="53"/>
      <c r="BC6" s="53"/>
      <c r="BD6" s="53"/>
      <c r="BE6" s="53"/>
      <c r="BF6" s="53"/>
      <c r="BG6" s="53"/>
      <c r="BH6" s="53"/>
      <c r="BI6" s="53"/>
      <c r="BJ6" s="53"/>
      <c r="BK6" s="53"/>
      <c r="BL6" s="53"/>
    </row>
    <row r="7" spans="1:64" ht="9.75" hidden="1" customHeight="1" x14ac:dyDescent="0.2">
      <c r="A7" s="54"/>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row>
    <row r="8" spans="1:64" ht="9.75" hidden="1" customHeight="1" x14ac:dyDescent="0.2">
      <c r="A8" s="54"/>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row>
    <row r="9" spans="1:64" ht="8.25" hidden="1" customHeight="1" x14ac:dyDescent="0.2">
      <c r="A9" s="54"/>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row>
    <row r="10" spans="1:64" ht="15.75" x14ac:dyDescent="0.2">
      <c r="A10" s="52" t="s">
        <v>20</v>
      </c>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row>
    <row r="11" spans="1:64" ht="15.75" customHeight="1" x14ac:dyDescent="0.2">
      <c r="A11" s="52" t="s">
        <v>90</v>
      </c>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row>
    <row r="12" spans="1:64" ht="6"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4" ht="27.95" customHeight="1" x14ac:dyDescent="0.2">
      <c r="A13" s="10" t="s">
        <v>2</v>
      </c>
      <c r="B13" s="119" t="s">
        <v>84</v>
      </c>
      <c r="C13" s="47"/>
      <c r="D13" s="47"/>
      <c r="E13" s="47"/>
      <c r="F13" s="47"/>
      <c r="G13" s="47"/>
      <c r="H13" s="47"/>
      <c r="I13" s="47"/>
      <c r="J13" s="47"/>
      <c r="K13" s="47"/>
      <c r="L13" s="47"/>
      <c r="M13" s="11"/>
      <c r="N13" s="120" t="s">
        <v>85</v>
      </c>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
      <c r="AU13" s="119" t="s">
        <v>88</v>
      </c>
      <c r="AV13" s="47"/>
      <c r="AW13" s="47"/>
      <c r="AX13" s="47"/>
      <c r="AY13" s="47"/>
      <c r="AZ13" s="47"/>
      <c r="BA13" s="47"/>
      <c r="BB13" s="47"/>
      <c r="BC13" s="12"/>
      <c r="BD13" s="12"/>
      <c r="BE13" s="12"/>
      <c r="BF13" s="12"/>
      <c r="BG13" s="12"/>
      <c r="BH13" s="12"/>
      <c r="BI13" s="12"/>
      <c r="BJ13" s="12"/>
      <c r="BK13" s="12"/>
      <c r="BL13" s="12"/>
    </row>
    <row r="14" spans="1:64" ht="21.75" customHeight="1" x14ac:dyDescent="0.2">
      <c r="A14" s="13"/>
      <c r="B14" s="48" t="s">
        <v>8</v>
      </c>
      <c r="C14" s="48"/>
      <c r="D14" s="48"/>
      <c r="E14" s="48"/>
      <c r="F14" s="48"/>
      <c r="G14" s="48"/>
      <c r="H14" s="48"/>
      <c r="I14" s="48"/>
      <c r="J14" s="48"/>
      <c r="K14" s="48"/>
      <c r="L14" s="48"/>
      <c r="M14" s="13"/>
      <c r="N14" s="51" t="s">
        <v>9</v>
      </c>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13"/>
      <c r="AU14" s="48" t="s">
        <v>10</v>
      </c>
      <c r="AV14" s="48"/>
      <c r="AW14" s="48"/>
      <c r="AX14" s="48"/>
      <c r="AY14" s="48"/>
      <c r="AZ14" s="48"/>
      <c r="BA14" s="48"/>
      <c r="BB14" s="48"/>
      <c r="BC14" s="13"/>
      <c r="BD14" s="13"/>
      <c r="BE14" s="13"/>
      <c r="BF14" s="13"/>
      <c r="BG14" s="13"/>
      <c r="BH14" s="13"/>
      <c r="BI14" s="13"/>
      <c r="BJ14" s="13"/>
      <c r="BK14" s="13"/>
      <c r="BL14" s="13"/>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14"/>
      <c r="BF15" s="14"/>
      <c r="BG15" s="14"/>
      <c r="BH15" s="14"/>
      <c r="BI15" s="14"/>
      <c r="BJ15" s="14"/>
      <c r="BK15" s="14"/>
      <c r="BL15" s="14"/>
    </row>
    <row r="16" spans="1:64" ht="27.95" customHeight="1" x14ac:dyDescent="0.2">
      <c r="A16" s="15" t="s">
        <v>6</v>
      </c>
      <c r="B16" s="119" t="s">
        <v>93</v>
      </c>
      <c r="C16" s="47"/>
      <c r="D16" s="47"/>
      <c r="E16" s="47"/>
      <c r="F16" s="47"/>
      <c r="G16" s="47"/>
      <c r="H16" s="47"/>
      <c r="I16" s="47"/>
      <c r="J16" s="47"/>
      <c r="K16" s="47"/>
      <c r="L16" s="47"/>
      <c r="M16" s="11"/>
      <c r="N16" s="120" t="s">
        <v>85</v>
      </c>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
      <c r="AU16" s="119" t="s">
        <v>88</v>
      </c>
      <c r="AV16" s="47"/>
      <c r="AW16" s="47"/>
      <c r="AX16" s="47"/>
      <c r="AY16" s="47"/>
      <c r="AZ16" s="47"/>
      <c r="BA16" s="47"/>
      <c r="BB16" s="47"/>
      <c r="BC16" s="16"/>
      <c r="BD16" s="16"/>
      <c r="BE16" s="16"/>
      <c r="BF16" s="16"/>
      <c r="BG16" s="16"/>
      <c r="BH16" s="16"/>
      <c r="BI16" s="16"/>
      <c r="BJ16" s="16"/>
      <c r="BK16" s="16"/>
      <c r="BL16" s="17"/>
    </row>
    <row r="17" spans="1:79" ht="23.25" customHeight="1" x14ac:dyDescent="0.2">
      <c r="A17" s="18"/>
      <c r="B17" s="48" t="s">
        <v>8</v>
      </c>
      <c r="C17" s="48"/>
      <c r="D17" s="48"/>
      <c r="E17" s="48"/>
      <c r="F17" s="48"/>
      <c r="G17" s="48"/>
      <c r="H17" s="48"/>
      <c r="I17" s="48"/>
      <c r="J17" s="48"/>
      <c r="K17" s="48"/>
      <c r="L17" s="48"/>
      <c r="M17" s="13"/>
      <c r="N17" s="51" t="s">
        <v>11</v>
      </c>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13"/>
      <c r="AU17" s="48" t="s">
        <v>10</v>
      </c>
      <c r="AV17" s="48"/>
      <c r="AW17" s="48"/>
      <c r="AX17" s="48"/>
      <c r="AY17" s="48"/>
      <c r="AZ17" s="48"/>
      <c r="BA17" s="48"/>
      <c r="BB17" s="48"/>
      <c r="BC17" s="19"/>
      <c r="BD17" s="19"/>
      <c r="BE17" s="19"/>
      <c r="BF17" s="19"/>
      <c r="BG17" s="19"/>
      <c r="BH17" s="19"/>
      <c r="BI17" s="19"/>
      <c r="BJ17" s="19"/>
      <c r="BK17" s="20"/>
      <c r="BL17" s="19"/>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28.5" customHeight="1" x14ac:dyDescent="0.2">
      <c r="A19" s="10" t="s">
        <v>7</v>
      </c>
      <c r="B19" s="119" t="s">
        <v>92</v>
      </c>
      <c r="C19" s="47"/>
      <c r="D19" s="47"/>
      <c r="E19" s="47"/>
      <c r="F19" s="47"/>
      <c r="G19" s="47"/>
      <c r="H19" s="47"/>
      <c r="I19" s="47"/>
      <c r="J19" s="47"/>
      <c r="K19" s="47"/>
      <c r="L19" s="47"/>
      <c r="M19"/>
      <c r="N19" s="119" t="s">
        <v>94</v>
      </c>
      <c r="O19" s="47"/>
      <c r="P19" s="47"/>
      <c r="Q19" s="47"/>
      <c r="R19" s="47"/>
      <c r="S19" s="47"/>
      <c r="T19" s="47"/>
      <c r="U19" s="47"/>
      <c r="V19" s="47"/>
      <c r="W19" s="47"/>
      <c r="X19" s="47"/>
      <c r="Y19" s="47"/>
      <c r="Z19" s="16"/>
      <c r="AA19" s="119" t="s">
        <v>95</v>
      </c>
      <c r="AB19" s="47"/>
      <c r="AC19" s="47"/>
      <c r="AD19" s="47"/>
      <c r="AE19" s="47"/>
      <c r="AF19" s="47"/>
      <c r="AG19" s="47"/>
      <c r="AH19" s="47"/>
      <c r="AI19" s="47"/>
      <c r="AJ19" s="16"/>
      <c r="AK19" s="125" t="s">
        <v>82</v>
      </c>
      <c r="AL19" s="121"/>
      <c r="AM19" s="121"/>
      <c r="AN19" s="121"/>
      <c r="AO19" s="121"/>
      <c r="AP19" s="121"/>
      <c r="AQ19" s="121"/>
      <c r="AR19" s="121"/>
      <c r="AS19" s="121"/>
      <c r="AT19" s="121"/>
      <c r="AU19" s="121"/>
      <c r="AV19" s="121"/>
      <c r="AW19" s="121"/>
      <c r="AX19" s="121"/>
      <c r="AY19" s="121"/>
      <c r="AZ19" s="121"/>
      <c r="BA19" s="121"/>
      <c r="BB19" s="121"/>
      <c r="BC19" s="121"/>
      <c r="BD19" s="16"/>
      <c r="BE19" s="119" t="s">
        <v>89</v>
      </c>
      <c r="BF19" s="47"/>
      <c r="BG19" s="47"/>
      <c r="BH19" s="47"/>
      <c r="BI19" s="47"/>
      <c r="BJ19" s="47"/>
      <c r="BK19" s="47"/>
      <c r="BL19" s="47"/>
    </row>
    <row r="20" spans="1:79" ht="23.25" customHeight="1" x14ac:dyDescent="0.2">
      <c r="A20"/>
      <c r="B20" s="48" t="s">
        <v>8</v>
      </c>
      <c r="C20" s="48"/>
      <c r="D20" s="48"/>
      <c r="E20" s="48"/>
      <c r="F20" s="48"/>
      <c r="G20" s="48"/>
      <c r="H20" s="48"/>
      <c r="I20" s="48"/>
      <c r="J20" s="48"/>
      <c r="K20" s="48"/>
      <c r="L20" s="48"/>
      <c r="M20"/>
      <c r="N20" s="48" t="s">
        <v>12</v>
      </c>
      <c r="O20" s="48"/>
      <c r="P20" s="48"/>
      <c r="Q20" s="48"/>
      <c r="R20" s="48"/>
      <c r="S20" s="48"/>
      <c r="T20" s="48"/>
      <c r="U20" s="48"/>
      <c r="V20" s="48"/>
      <c r="W20" s="48"/>
      <c r="X20" s="48"/>
      <c r="Y20" s="48"/>
      <c r="Z20" s="19"/>
      <c r="AA20" s="49" t="s">
        <v>13</v>
      </c>
      <c r="AB20" s="49"/>
      <c r="AC20" s="49"/>
      <c r="AD20" s="49"/>
      <c r="AE20" s="49"/>
      <c r="AF20" s="49"/>
      <c r="AG20" s="49"/>
      <c r="AH20" s="49"/>
      <c r="AI20" s="49"/>
      <c r="AJ20" s="19"/>
      <c r="AK20" s="50" t="s">
        <v>14</v>
      </c>
      <c r="AL20" s="50"/>
      <c r="AM20" s="50"/>
      <c r="AN20" s="50"/>
      <c r="AO20" s="50"/>
      <c r="AP20" s="50"/>
      <c r="AQ20" s="50"/>
      <c r="AR20" s="50"/>
      <c r="AS20" s="50"/>
      <c r="AT20" s="50"/>
      <c r="AU20" s="50"/>
      <c r="AV20" s="50"/>
      <c r="AW20" s="50"/>
      <c r="AX20" s="50"/>
      <c r="AY20" s="50"/>
      <c r="AZ20" s="50"/>
      <c r="BA20" s="50"/>
      <c r="BB20" s="50"/>
      <c r="BC20" s="50"/>
      <c r="BD20" s="19"/>
      <c r="BE20" s="48" t="s">
        <v>15</v>
      </c>
      <c r="BF20" s="48"/>
      <c r="BG20" s="48"/>
      <c r="BH20" s="48"/>
      <c r="BI20" s="48"/>
      <c r="BJ20" s="48"/>
      <c r="BK20" s="48"/>
      <c r="BL20" s="48"/>
    </row>
    <row r="23" spans="1:79" ht="15.75" customHeight="1" x14ac:dyDescent="0.2">
      <c r="A23" s="58" t="s">
        <v>67</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row>
    <row r="24" spans="1:79" ht="15" customHeight="1" x14ac:dyDescent="0.2">
      <c r="A24" s="85"/>
      <c r="B24" s="85"/>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85"/>
      <c r="AO24" s="85"/>
      <c r="AP24" s="85"/>
      <c r="AQ24" s="85"/>
      <c r="AR24" s="85"/>
      <c r="AS24" s="85"/>
      <c r="AT24" s="85"/>
      <c r="AU24" s="85"/>
      <c r="AV24" s="85"/>
      <c r="AW24" s="85"/>
      <c r="AX24" s="85"/>
      <c r="AY24" s="85"/>
      <c r="AZ24" s="85"/>
      <c r="BA24" s="85"/>
      <c r="BB24" s="85"/>
      <c r="BC24" s="85"/>
      <c r="BD24" s="85"/>
      <c r="BE24" s="85"/>
      <c r="BF24" s="85"/>
      <c r="BG24" s="85"/>
      <c r="BH24" s="85"/>
      <c r="BI24" s="28"/>
      <c r="BJ24" s="28"/>
      <c r="BK24" s="28"/>
      <c r="BL24" s="28"/>
      <c r="BM24" s="28"/>
      <c r="BN24" s="28"/>
    </row>
    <row r="25" spans="1:79" ht="28.5" customHeight="1" x14ac:dyDescent="0.2">
      <c r="A25" s="57" t="s">
        <v>0</v>
      </c>
      <c r="B25" s="57"/>
      <c r="C25" s="57" t="s">
        <v>1</v>
      </c>
      <c r="D25" s="57"/>
      <c r="E25" s="57"/>
      <c r="F25" s="57"/>
      <c r="G25" s="57"/>
      <c r="H25" s="57"/>
      <c r="I25" s="57"/>
      <c r="J25" s="57"/>
      <c r="K25" s="57"/>
      <c r="L25" s="57"/>
      <c r="M25" s="57"/>
      <c r="N25" s="57"/>
      <c r="O25" s="57"/>
      <c r="P25" s="57"/>
      <c r="Q25" s="57"/>
      <c r="R25" s="57"/>
      <c r="S25" s="57"/>
      <c r="T25" s="57"/>
      <c r="U25" s="57"/>
      <c r="V25" s="57"/>
      <c r="W25" s="57"/>
      <c r="X25" s="57"/>
      <c r="Y25" s="57" t="s">
        <v>21</v>
      </c>
      <c r="Z25" s="57"/>
      <c r="AA25" s="57"/>
      <c r="AB25" s="57"/>
      <c r="AC25" s="57"/>
      <c r="AD25" s="57"/>
      <c r="AE25" s="57"/>
      <c r="AF25" s="57"/>
      <c r="AG25" s="57"/>
      <c r="AH25" s="57"/>
      <c r="AI25" s="57"/>
      <c r="AJ25" s="57"/>
      <c r="AK25" s="57"/>
      <c r="AL25" s="57"/>
      <c r="AM25" s="57"/>
      <c r="AN25" s="57"/>
      <c r="AO25" s="57"/>
      <c r="AP25" s="57"/>
      <c r="AQ25" s="57" t="s">
        <v>25</v>
      </c>
      <c r="AR25" s="59"/>
      <c r="AS25" s="59"/>
      <c r="AT25" s="59"/>
      <c r="AU25" s="59"/>
      <c r="AV25" s="59"/>
      <c r="AW25" s="59"/>
      <c r="AX25" s="59"/>
      <c r="AY25" s="59"/>
      <c r="AZ25" s="59"/>
      <c r="BA25" s="59"/>
      <c r="BB25" s="59"/>
      <c r="BC25" s="59"/>
      <c r="BD25" s="59"/>
      <c r="BE25" s="59"/>
      <c r="BF25" s="59"/>
      <c r="BG25" s="59"/>
      <c r="BH25" s="59"/>
    </row>
    <row r="26" spans="1:79" ht="31.5" customHeight="1" x14ac:dyDescent="0.2">
      <c r="A26" s="57"/>
      <c r="B26" s="57"/>
      <c r="C26" s="57"/>
      <c r="D26" s="57"/>
      <c r="E26" s="57"/>
      <c r="F26" s="57"/>
      <c r="G26" s="57"/>
      <c r="H26" s="57"/>
      <c r="I26" s="57"/>
      <c r="J26" s="57"/>
      <c r="K26" s="57"/>
      <c r="L26" s="57"/>
      <c r="M26" s="57"/>
      <c r="N26" s="57"/>
      <c r="O26" s="57"/>
      <c r="P26" s="57"/>
      <c r="Q26" s="57"/>
      <c r="R26" s="57"/>
      <c r="S26" s="57"/>
      <c r="T26" s="57"/>
      <c r="U26" s="57"/>
      <c r="V26" s="57"/>
      <c r="W26" s="57"/>
      <c r="X26" s="57"/>
      <c r="Y26" s="57" t="s">
        <v>22</v>
      </c>
      <c r="Z26" s="57"/>
      <c r="AA26" s="57"/>
      <c r="AB26" s="57"/>
      <c r="AC26" s="57"/>
      <c r="AD26" s="57"/>
      <c r="AE26" s="57" t="s">
        <v>23</v>
      </c>
      <c r="AF26" s="57"/>
      <c r="AG26" s="57"/>
      <c r="AH26" s="57"/>
      <c r="AI26" s="57"/>
      <c r="AJ26" s="57"/>
      <c r="AK26" s="57" t="s">
        <v>24</v>
      </c>
      <c r="AL26" s="57"/>
      <c r="AM26" s="57"/>
      <c r="AN26" s="57"/>
      <c r="AO26" s="57"/>
      <c r="AP26" s="57"/>
      <c r="AQ26" s="57" t="s">
        <v>22</v>
      </c>
      <c r="AR26" s="57"/>
      <c r="AS26" s="57"/>
      <c r="AT26" s="57"/>
      <c r="AU26" s="57"/>
      <c r="AV26" s="57"/>
      <c r="AW26" s="57" t="s">
        <v>23</v>
      </c>
      <c r="AX26" s="77"/>
      <c r="AY26" s="77"/>
      <c r="AZ26" s="77"/>
      <c r="BA26" s="77"/>
      <c r="BB26" s="77"/>
      <c r="BC26" s="74" t="s">
        <v>24</v>
      </c>
      <c r="BD26" s="75"/>
      <c r="BE26" s="75"/>
      <c r="BF26" s="75"/>
      <c r="BG26" s="75"/>
      <c r="BH26" s="75"/>
    </row>
    <row r="27" spans="1:79" ht="17.25" customHeight="1" x14ac:dyDescent="0.25">
      <c r="A27" s="57">
        <v>1</v>
      </c>
      <c r="B27" s="57"/>
      <c r="C27" s="57">
        <v>2</v>
      </c>
      <c r="D27" s="57"/>
      <c r="E27" s="57"/>
      <c r="F27" s="57"/>
      <c r="G27" s="57"/>
      <c r="H27" s="57"/>
      <c r="I27" s="57"/>
      <c r="J27" s="57"/>
      <c r="K27" s="57"/>
      <c r="L27" s="57"/>
      <c r="M27" s="57"/>
      <c r="N27" s="57"/>
      <c r="O27" s="57"/>
      <c r="P27" s="57"/>
      <c r="Q27" s="57"/>
      <c r="R27" s="57"/>
      <c r="S27" s="57"/>
      <c r="T27" s="57"/>
      <c r="U27" s="57"/>
      <c r="V27" s="57"/>
      <c r="W27" s="57"/>
      <c r="X27" s="57"/>
      <c r="Y27" s="57">
        <v>3</v>
      </c>
      <c r="Z27" s="57"/>
      <c r="AA27" s="57"/>
      <c r="AB27" s="57"/>
      <c r="AC27" s="57"/>
      <c r="AD27" s="57"/>
      <c r="AE27" s="57">
        <v>4</v>
      </c>
      <c r="AF27" s="57"/>
      <c r="AG27" s="57"/>
      <c r="AH27" s="57"/>
      <c r="AI27" s="57"/>
      <c r="AJ27" s="57"/>
      <c r="AK27" s="57">
        <v>5</v>
      </c>
      <c r="AL27" s="57"/>
      <c r="AM27" s="57"/>
      <c r="AN27" s="57"/>
      <c r="AO27" s="57"/>
      <c r="AP27" s="57"/>
      <c r="AQ27" s="57">
        <v>6</v>
      </c>
      <c r="AR27" s="57"/>
      <c r="AS27" s="57"/>
      <c r="AT27" s="57"/>
      <c r="AU27" s="57"/>
      <c r="AV27" s="57"/>
      <c r="AW27" s="57">
        <v>7</v>
      </c>
      <c r="AX27" s="59"/>
      <c r="AY27" s="59"/>
      <c r="AZ27" s="59"/>
      <c r="BA27" s="59"/>
      <c r="BB27" s="59"/>
      <c r="BC27" s="76">
        <v>8</v>
      </c>
      <c r="BD27" s="76"/>
      <c r="BE27" s="76"/>
      <c r="BF27" s="76"/>
      <c r="BG27" s="76"/>
      <c r="BH27" s="76"/>
      <c r="BI27" s="45"/>
    </row>
    <row r="28" spans="1:79" ht="17.25" customHeight="1" x14ac:dyDescent="0.2">
      <c r="A28" s="80" t="s">
        <v>26</v>
      </c>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c r="AT28" s="81"/>
      <c r="AU28" s="81"/>
      <c r="AV28" s="81"/>
      <c r="AW28" s="81"/>
      <c r="AX28" s="81"/>
      <c r="AY28" s="81"/>
      <c r="AZ28" s="81"/>
      <c r="BA28" s="81"/>
      <c r="BB28" s="81"/>
      <c r="BC28" s="81"/>
      <c r="BD28" s="81"/>
      <c r="BE28" s="81"/>
      <c r="BF28" s="81"/>
      <c r="BG28" s="81"/>
      <c r="BH28" s="82"/>
      <c r="BI28" s="45"/>
    </row>
    <row r="29" spans="1:79" ht="18" hidden="1" customHeight="1" x14ac:dyDescent="0.2">
      <c r="A29" s="68" t="s">
        <v>4</v>
      </c>
      <c r="B29" s="68"/>
      <c r="C29" s="78" t="s">
        <v>5</v>
      </c>
      <c r="D29" s="79"/>
      <c r="E29" s="79"/>
      <c r="F29" s="79"/>
      <c r="G29" s="79"/>
      <c r="H29" s="79"/>
      <c r="I29" s="79"/>
      <c r="J29" s="79"/>
      <c r="K29" s="79"/>
      <c r="L29" s="79"/>
      <c r="M29" s="79"/>
      <c r="N29" s="79"/>
      <c r="O29" s="79"/>
      <c r="P29" s="79"/>
      <c r="Q29" s="79"/>
      <c r="R29" s="79"/>
      <c r="S29" s="79"/>
      <c r="T29" s="79"/>
      <c r="U29" s="79"/>
      <c r="V29" s="79"/>
      <c r="W29" s="79"/>
      <c r="X29" s="79"/>
      <c r="Y29" s="73" t="s">
        <v>33</v>
      </c>
      <c r="Z29" s="73"/>
      <c r="AA29" s="73"/>
      <c r="AB29" s="73"/>
      <c r="AC29" s="73"/>
      <c r="AD29" s="73"/>
      <c r="AE29" s="66" t="s">
        <v>34</v>
      </c>
      <c r="AF29" s="72"/>
      <c r="AG29" s="72"/>
      <c r="AH29" s="72"/>
      <c r="AI29" s="72"/>
      <c r="AJ29" s="72"/>
      <c r="AK29" s="84" t="s">
        <v>69</v>
      </c>
      <c r="AL29" s="84"/>
      <c r="AM29" s="84"/>
      <c r="AN29" s="84"/>
      <c r="AO29" s="84"/>
      <c r="AP29" s="84"/>
      <c r="AQ29" s="66" t="s">
        <v>35</v>
      </c>
      <c r="AR29" s="75"/>
      <c r="AS29" s="75"/>
      <c r="AT29" s="75"/>
      <c r="AU29" s="75"/>
      <c r="AV29" s="75"/>
      <c r="AW29" s="66" t="s">
        <v>36</v>
      </c>
      <c r="AX29" s="59"/>
      <c r="AY29" s="59"/>
      <c r="AZ29" s="59"/>
      <c r="BA29" s="59"/>
      <c r="BB29" s="59"/>
      <c r="BC29" s="84" t="s">
        <v>70</v>
      </c>
      <c r="BD29" s="84"/>
      <c r="BE29" s="84"/>
      <c r="BF29" s="84"/>
      <c r="BG29" s="84"/>
      <c r="BH29" s="84"/>
      <c r="BI29" s="45" t="s">
        <v>68</v>
      </c>
      <c r="CA29" s="1" t="s">
        <v>37</v>
      </c>
    </row>
    <row r="30" spans="1:79" ht="25.5" customHeight="1" x14ac:dyDescent="0.2">
      <c r="A30" s="67"/>
      <c r="B30" s="67"/>
      <c r="C30" s="107" t="s">
        <v>71</v>
      </c>
      <c r="D30" s="110"/>
      <c r="E30" s="110"/>
      <c r="F30" s="110"/>
      <c r="G30" s="110"/>
      <c r="H30" s="110"/>
      <c r="I30" s="110"/>
      <c r="J30" s="110"/>
      <c r="K30" s="110"/>
      <c r="L30" s="110"/>
      <c r="M30" s="110"/>
      <c r="N30" s="110"/>
      <c r="O30" s="110"/>
      <c r="P30" s="110"/>
      <c r="Q30" s="110"/>
      <c r="R30" s="110"/>
      <c r="S30" s="110"/>
      <c r="T30" s="110"/>
      <c r="U30" s="110"/>
      <c r="V30" s="110"/>
      <c r="W30" s="110"/>
      <c r="X30" s="111"/>
      <c r="Y30" s="71">
        <v>0</v>
      </c>
      <c r="Z30" s="71"/>
      <c r="AA30" s="71"/>
      <c r="AB30" s="71"/>
      <c r="AC30" s="71"/>
      <c r="AD30" s="71"/>
      <c r="AE30" s="71">
        <v>0</v>
      </c>
      <c r="AF30" s="71"/>
      <c r="AG30" s="71"/>
      <c r="AH30" s="71"/>
      <c r="AI30" s="71"/>
      <c r="AJ30" s="71"/>
      <c r="AK30" s="83">
        <f>IF(BI30 = -1, (IF(AE30=0,0,Y30/AE30)),(IF(Y30=0,0,AE30/Y30)))</f>
        <v>0</v>
      </c>
      <c r="AL30" s="83"/>
      <c r="AM30" s="83"/>
      <c r="AN30" s="83"/>
      <c r="AO30" s="83"/>
      <c r="AP30" s="83"/>
      <c r="AQ30" s="71">
        <v>805000</v>
      </c>
      <c r="AR30" s="71"/>
      <c r="AS30" s="71"/>
      <c r="AT30" s="71"/>
      <c r="AU30" s="71"/>
      <c r="AV30" s="71"/>
      <c r="AW30" s="71">
        <v>805000</v>
      </c>
      <c r="AX30" s="71"/>
      <c r="AY30" s="71"/>
      <c r="AZ30" s="71"/>
      <c r="BA30" s="71"/>
      <c r="BB30" s="71"/>
      <c r="BC30" s="83">
        <f>IF(BI30 = -1,(IF(AW30=0,0,AQ30/AW30)),(IF(AQ30=0,0,AW30/AQ30)))</f>
        <v>1</v>
      </c>
      <c r="BD30" s="83"/>
      <c r="BE30" s="83"/>
      <c r="BF30" s="83"/>
      <c r="BG30" s="83"/>
      <c r="BH30" s="83"/>
      <c r="BI30" s="45">
        <v>-1</v>
      </c>
      <c r="CA30" s="1" t="s">
        <v>38</v>
      </c>
    </row>
    <row r="31" spans="1:79" ht="25.5" customHeight="1" x14ac:dyDescent="0.2">
      <c r="A31" s="67"/>
      <c r="B31" s="67"/>
      <c r="C31" s="107" t="s">
        <v>72</v>
      </c>
      <c r="D31" s="110"/>
      <c r="E31" s="110"/>
      <c r="F31" s="110"/>
      <c r="G31" s="110"/>
      <c r="H31" s="110"/>
      <c r="I31" s="110"/>
      <c r="J31" s="110"/>
      <c r="K31" s="110"/>
      <c r="L31" s="110"/>
      <c r="M31" s="110"/>
      <c r="N31" s="110"/>
      <c r="O31" s="110"/>
      <c r="P31" s="110"/>
      <c r="Q31" s="110"/>
      <c r="R31" s="110"/>
      <c r="S31" s="110"/>
      <c r="T31" s="110"/>
      <c r="U31" s="110"/>
      <c r="V31" s="110"/>
      <c r="W31" s="110"/>
      <c r="X31" s="111"/>
      <c r="Y31" s="71">
        <v>0</v>
      </c>
      <c r="Z31" s="71"/>
      <c r="AA31" s="71"/>
      <c r="AB31" s="71"/>
      <c r="AC31" s="71"/>
      <c r="AD31" s="71"/>
      <c r="AE31" s="71">
        <v>0</v>
      </c>
      <c r="AF31" s="71"/>
      <c r="AG31" s="71"/>
      <c r="AH31" s="71"/>
      <c r="AI31" s="71"/>
      <c r="AJ31" s="71"/>
      <c r="AK31" s="83">
        <f>IF(BI31 = -1, (IF(AE31=0,0,Y31/AE31)),(IF(Y31=0,0,AE31/Y31)))</f>
        <v>0</v>
      </c>
      <c r="AL31" s="83"/>
      <c r="AM31" s="83"/>
      <c r="AN31" s="83"/>
      <c r="AO31" s="83"/>
      <c r="AP31" s="83"/>
      <c r="AQ31" s="71">
        <v>590</v>
      </c>
      <c r="AR31" s="71"/>
      <c r="AS31" s="71"/>
      <c r="AT31" s="71"/>
      <c r="AU31" s="71"/>
      <c r="AV31" s="71"/>
      <c r="AW31" s="71">
        <v>590</v>
      </c>
      <c r="AX31" s="71"/>
      <c r="AY31" s="71"/>
      <c r="AZ31" s="71"/>
      <c r="BA31" s="71"/>
      <c r="BB31" s="71"/>
      <c r="BC31" s="83">
        <f>IF(BI31 = -1,(IF(AW31=0,0,AQ31/AW31)),(IF(AQ31=0,0,AW31/AQ31)))</f>
        <v>1</v>
      </c>
      <c r="BD31" s="83"/>
      <c r="BE31" s="83"/>
      <c r="BF31" s="83"/>
      <c r="BG31" s="83"/>
      <c r="BH31" s="83"/>
      <c r="BI31" s="45">
        <v>1</v>
      </c>
    </row>
    <row r="32" spans="1:79" ht="15" customHeight="1" x14ac:dyDescent="0.2">
      <c r="A32" s="67"/>
      <c r="B32" s="67"/>
      <c r="C32" s="107" t="s">
        <v>73</v>
      </c>
      <c r="D32" s="110"/>
      <c r="E32" s="110"/>
      <c r="F32" s="110"/>
      <c r="G32" s="110"/>
      <c r="H32" s="110"/>
      <c r="I32" s="110"/>
      <c r="J32" s="110"/>
      <c r="K32" s="110"/>
      <c r="L32" s="110"/>
      <c r="M32" s="110"/>
      <c r="N32" s="110"/>
      <c r="O32" s="110"/>
      <c r="P32" s="110"/>
      <c r="Q32" s="110"/>
      <c r="R32" s="110"/>
      <c r="S32" s="110"/>
      <c r="T32" s="110"/>
      <c r="U32" s="110"/>
      <c r="V32" s="110"/>
      <c r="W32" s="110"/>
      <c r="X32" s="111"/>
      <c r="Y32" s="71">
        <v>112500</v>
      </c>
      <c r="Z32" s="71"/>
      <c r="AA32" s="71"/>
      <c r="AB32" s="71"/>
      <c r="AC32" s="71"/>
      <c r="AD32" s="71"/>
      <c r="AE32" s="71">
        <v>29217</v>
      </c>
      <c r="AF32" s="71"/>
      <c r="AG32" s="71"/>
      <c r="AH32" s="71"/>
      <c r="AI32" s="71"/>
      <c r="AJ32" s="71"/>
      <c r="AK32" s="83">
        <f>IF(BI32 = -1, (IF(AE32=0,0,Y32/AE32)),(IF(Y32=0,0,AE32/Y32)))</f>
        <v>3.8504979977410412</v>
      </c>
      <c r="AL32" s="83"/>
      <c r="AM32" s="83"/>
      <c r="AN32" s="83"/>
      <c r="AO32" s="83"/>
      <c r="AP32" s="83"/>
      <c r="AQ32" s="71">
        <v>90000</v>
      </c>
      <c r="AR32" s="71"/>
      <c r="AS32" s="71"/>
      <c r="AT32" s="71"/>
      <c r="AU32" s="71"/>
      <c r="AV32" s="71"/>
      <c r="AW32" s="71">
        <v>0</v>
      </c>
      <c r="AX32" s="71"/>
      <c r="AY32" s="71"/>
      <c r="AZ32" s="71"/>
      <c r="BA32" s="71"/>
      <c r="BB32" s="71"/>
      <c r="BC32" s="83">
        <f>IF(BI32 = -1,(IF(AW32=0,0,AQ32/AW32)),(IF(AQ32=0,0,AW32/AQ32)))</f>
        <v>0</v>
      </c>
      <c r="BD32" s="83"/>
      <c r="BE32" s="83"/>
      <c r="BF32" s="83"/>
      <c r="BG32" s="83"/>
      <c r="BH32" s="83"/>
      <c r="BI32" s="45">
        <v>-1</v>
      </c>
    </row>
    <row r="33" spans="1:100" ht="25.5" customHeight="1" x14ac:dyDescent="0.2">
      <c r="A33" s="67"/>
      <c r="B33" s="67"/>
      <c r="C33" s="107" t="s">
        <v>74</v>
      </c>
      <c r="D33" s="110"/>
      <c r="E33" s="110"/>
      <c r="F33" s="110"/>
      <c r="G33" s="110"/>
      <c r="H33" s="110"/>
      <c r="I33" s="110"/>
      <c r="J33" s="110"/>
      <c r="K33" s="110"/>
      <c r="L33" s="110"/>
      <c r="M33" s="110"/>
      <c r="N33" s="110"/>
      <c r="O33" s="110"/>
      <c r="P33" s="110"/>
      <c r="Q33" s="110"/>
      <c r="R33" s="110"/>
      <c r="S33" s="110"/>
      <c r="T33" s="110"/>
      <c r="U33" s="110"/>
      <c r="V33" s="110"/>
      <c r="W33" s="110"/>
      <c r="X33" s="111"/>
      <c r="Y33" s="71">
        <v>2355.02</v>
      </c>
      <c r="Z33" s="71"/>
      <c r="AA33" s="71"/>
      <c r="AB33" s="71"/>
      <c r="AC33" s="71"/>
      <c r="AD33" s="71"/>
      <c r="AE33" s="71">
        <v>2355.02</v>
      </c>
      <c r="AF33" s="71"/>
      <c r="AG33" s="71"/>
      <c r="AH33" s="71"/>
      <c r="AI33" s="71"/>
      <c r="AJ33" s="71"/>
      <c r="AK33" s="83">
        <f>IF(BI33 = -1, (IF(AE33=0,0,Y33/AE33)),(IF(Y33=0,0,AE33/Y33)))</f>
        <v>1</v>
      </c>
      <c r="AL33" s="83"/>
      <c r="AM33" s="83"/>
      <c r="AN33" s="83"/>
      <c r="AO33" s="83"/>
      <c r="AP33" s="83"/>
      <c r="AQ33" s="71">
        <v>12424.25</v>
      </c>
      <c r="AR33" s="71"/>
      <c r="AS33" s="71"/>
      <c r="AT33" s="71"/>
      <c r="AU33" s="71"/>
      <c r="AV33" s="71"/>
      <c r="AW33" s="71">
        <v>12424.25</v>
      </c>
      <c r="AX33" s="71"/>
      <c r="AY33" s="71"/>
      <c r="AZ33" s="71"/>
      <c r="BA33" s="71"/>
      <c r="BB33" s="71"/>
      <c r="BC33" s="83">
        <f>IF(BI33 = -1,(IF(AW33=0,0,AQ33/AW33)),(IF(AQ33=0,0,AW33/AQ33)))</f>
        <v>1</v>
      </c>
      <c r="BD33" s="83"/>
      <c r="BE33" s="83"/>
      <c r="BF33" s="83"/>
      <c r="BG33" s="83"/>
      <c r="BH33" s="83"/>
      <c r="BI33" s="45">
        <v>1</v>
      </c>
    </row>
    <row r="34" spans="1:100" ht="15" customHeight="1" x14ac:dyDescent="0.2">
      <c r="A34" s="67"/>
      <c r="B34" s="67"/>
      <c r="C34" s="107" t="s">
        <v>75</v>
      </c>
      <c r="D34" s="110"/>
      <c r="E34" s="110"/>
      <c r="F34" s="110"/>
      <c r="G34" s="110"/>
      <c r="H34" s="110"/>
      <c r="I34" s="110"/>
      <c r="J34" s="110"/>
      <c r="K34" s="110"/>
      <c r="L34" s="110"/>
      <c r="M34" s="110"/>
      <c r="N34" s="110"/>
      <c r="O34" s="110"/>
      <c r="P34" s="110"/>
      <c r="Q34" s="110"/>
      <c r="R34" s="110"/>
      <c r="S34" s="110"/>
      <c r="T34" s="110"/>
      <c r="U34" s="110"/>
      <c r="V34" s="110"/>
      <c r="W34" s="110"/>
      <c r="X34" s="111"/>
      <c r="Y34" s="71">
        <v>11875</v>
      </c>
      <c r="Z34" s="71"/>
      <c r="AA34" s="71"/>
      <c r="AB34" s="71"/>
      <c r="AC34" s="71"/>
      <c r="AD34" s="71"/>
      <c r="AE34" s="71">
        <v>8269.86</v>
      </c>
      <c r="AF34" s="71"/>
      <c r="AG34" s="71"/>
      <c r="AH34" s="71"/>
      <c r="AI34" s="71"/>
      <c r="AJ34" s="71"/>
      <c r="AK34" s="83">
        <f>IF(BI34 = -1, (IF(AE34=0,0,Y34/AE34)),(IF(Y34=0,0,AE34/Y34)))</f>
        <v>1.4359372468215905</v>
      </c>
      <c r="AL34" s="83"/>
      <c r="AM34" s="83"/>
      <c r="AN34" s="83"/>
      <c r="AO34" s="83"/>
      <c r="AP34" s="83"/>
      <c r="AQ34" s="71">
        <v>58400</v>
      </c>
      <c r="AR34" s="71"/>
      <c r="AS34" s="71"/>
      <c r="AT34" s="71"/>
      <c r="AU34" s="71"/>
      <c r="AV34" s="71"/>
      <c r="AW34" s="71">
        <v>5589</v>
      </c>
      <c r="AX34" s="71"/>
      <c r="AY34" s="71"/>
      <c r="AZ34" s="71"/>
      <c r="BA34" s="71"/>
      <c r="BB34" s="71"/>
      <c r="BC34" s="83">
        <f>IF(BI34 = -1,(IF(AW34=0,0,AQ34/AW34)),(IF(AQ34=0,0,AW34/AQ34)))</f>
        <v>10.449096439434603</v>
      </c>
      <c r="BD34" s="83"/>
      <c r="BE34" s="83"/>
      <c r="BF34" s="83"/>
      <c r="BG34" s="83"/>
      <c r="BH34" s="83"/>
      <c r="BI34" s="45">
        <v>-1</v>
      </c>
    </row>
    <row r="35" spans="1:100" ht="25.5" customHeight="1" x14ac:dyDescent="0.2">
      <c r="A35" s="67"/>
      <c r="B35" s="67"/>
      <c r="C35" s="107" t="s">
        <v>76</v>
      </c>
      <c r="D35" s="110"/>
      <c r="E35" s="110"/>
      <c r="F35" s="110"/>
      <c r="G35" s="110"/>
      <c r="H35" s="110"/>
      <c r="I35" s="110"/>
      <c r="J35" s="110"/>
      <c r="K35" s="110"/>
      <c r="L35" s="110"/>
      <c r="M35" s="110"/>
      <c r="N35" s="110"/>
      <c r="O35" s="110"/>
      <c r="P35" s="110"/>
      <c r="Q35" s="110"/>
      <c r="R35" s="110"/>
      <c r="S35" s="110"/>
      <c r="T35" s="110"/>
      <c r="U35" s="110"/>
      <c r="V35" s="110"/>
      <c r="W35" s="110"/>
      <c r="X35" s="111"/>
      <c r="Y35" s="71">
        <v>33980</v>
      </c>
      <c r="Z35" s="71"/>
      <c r="AA35" s="71"/>
      <c r="AB35" s="71"/>
      <c r="AC35" s="71"/>
      <c r="AD35" s="71"/>
      <c r="AE35" s="71">
        <v>14887</v>
      </c>
      <c r="AF35" s="71"/>
      <c r="AG35" s="71"/>
      <c r="AH35" s="71"/>
      <c r="AI35" s="71"/>
      <c r="AJ35" s="71"/>
      <c r="AK35" s="83">
        <f>IF(BI35 = -1, (IF(AE35=0,0,Y35/AE35)),(IF(Y35=0,0,AE35/Y35)))</f>
        <v>2.2825283804661787</v>
      </c>
      <c r="AL35" s="83"/>
      <c r="AM35" s="83"/>
      <c r="AN35" s="83"/>
      <c r="AO35" s="83"/>
      <c r="AP35" s="83"/>
      <c r="AQ35" s="71">
        <v>56000</v>
      </c>
      <c r="AR35" s="71"/>
      <c r="AS35" s="71"/>
      <c r="AT35" s="71"/>
      <c r="AU35" s="71"/>
      <c r="AV35" s="71"/>
      <c r="AW35" s="71">
        <v>61206</v>
      </c>
      <c r="AX35" s="71"/>
      <c r="AY35" s="71"/>
      <c r="AZ35" s="71"/>
      <c r="BA35" s="71"/>
      <c r="BB35" s="71"/>
      <c r="BC35" s="83">
        <f>IF(BI35 = -1,(IF(AW35=0,0,AQ35/AW35)),(IF(AQ35=0,0,AW35/AQ35)))</f>
        <v>0.91494297944645953</v>
      </c>
      <c r="BD35" s="83"/>
      <c r="BE35" s="83"/>
      <c r="BF35" s="83"/>
      <c r="BG35" s="83"/>
      <c r="BH35" s="83"/>
      <c r="BI35" s="45">
        <v>-1</v>
      </c>
    </row>
    <row r="36" spans="1:100" ht="17.25" customHeight="1" x14ac:dyDescent="0.2">
      <c r="A36" s="80" t="s">
        <v>27</v>
      </c>
      <c r="B36" s="81"/>
      <c r="C36" s="81"/>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c r="AQ36" s="81"/>
      <c r="AR36" s="81"/>
      <c r="AS36" s="81"/>
      <c r="AT36" s="81"/>
      <c r="AU36" s="81"/>
      <c r="AV36" s="81"/>
      <c r="AW36" s="81"/>
      <c r="AX36" s="81"/>
      <c r="AY36" s="81"/>
      <c r="AZ36" s="81"/>
      <c r="BA36" s="81"/>
      <c r="BB36" s="81"/>
      <c r="BC36" s="81"/>
      <c r="BD36" s="81"/>
      <c r="BE36" s="81"/>
      <c r="BF36" s="81"/>
      <c r="BG36" s="81"/>
      <c r="BH36" s="82"/>
      <c r="BI36" s="45"/>
    </row>
    <row r="37" spans="1:100" ht="18" hidden="1" customHeight="1" x14ac:dyDescent="0.2">
      <c r="A37" s="68" t="s">
        <v>4</v>
      </c>
      <c r="B37" s="68"/>
      <c r="C37" s="78" t="s">
        <v>5</v>
      </c>
      <c r="D37" s="79"/>
      <c r="E37" s="79"/>
      <c r="F37" s="79"/>
      <c r="G37" s="79"/>
      <c r="H37" s="79"/>
      <c r="I37" s="79"/>
      <c r="J37" s="79"/>
      <c r="K37" s="79"/>
      <c r="L37" s="79"/>
      <c r="M37" s="79"/>
      <c r="N37" s="79"/>
      <c r="O37" s="79"/>
      <c r="P37" s="79"/>
      <c r="Q37" s="79"/>
      <c r="R37" s="79"/>
      <c r="S37" s="79"/>
      <c r="T37" s="79"/>
      <c r="U37" s="79"/>
      <c r="V37" s="79"/>
      <c r="W37" s="79"/>
      <c r="X37" s="79"/>
      <c r="Y37" s="66" t="s">
        <v>33</v>
      </c>
      <c r="Z37" s="72"/>
      <c r="AA37" s="72"/>
      <c r="AB37" s="72"/>
      <c r="AC37" s="72"/>
      <c r="AD37" s="72"/>
      <c r="AE37" s="66" t="s">
        <v>34</v>
      </c>
      <c r="AF37" s="72"/>
      <c r="AG37" s="72"/>
      <c r="AH37" s="72"/>
      <c r="AI37" s="72"/>
      <c r="AJ37" s="72"/>
      <c r="AK37" s="84" t="s">
        <v>69</v>
      </c>
      <c r="AL37" s="84"/>
      <c r="AM37" s="84"/>
      <c r="AN37" s="84"/>
      <c r="AO37" s="84"/>
      <c r="AP37" s="84"/>
      <c r="AQ37" s="66" t="s">
        <v>35</v>
      </c>
      <c r="AR37" s="75"/>
      <c r="AS37" s="75"/>
      <c r="AT37" s="75"/>
      <c r="AU37" s="75"/>
      <c r="AV37" s="75"/>
      <c r="AW37" s="66" t="s">
        <v>36</v>
      </c>
      <c r="AX37" s="59"/>
      <c r="AY37" s="59"/>
      <c r="AZ37" s="59"/>
      <c r="BA37" s="59"/>
      <c r="BB37" s="59"/>
      <c r="BC37" s="86" t="s">
        <v>70</v>
      </c>
      <c r="BD37" s="86"/>
      <c r="BE37" s="86"/>
      <c r="BF37" s="86"/>
      <c r="BG37" s="86"/>
      <c r="BH37" s="86"/>
      <c r="BI37" s="45" t="s">
        <v>68</v>
      </c>
      <c r="CA37" s="1" t="s">
        <v>39</v>
      </c>
    </row>
    <row r="38" spans="1:100" s="42" customFormat="1" ht="25.5" customHeight="1" x14ac:dyDescent="0.2">
      <c r="A38" s="67"/>
      <c r="B38" s="67"/>
      <c r="C38" s="107" t="s">
        <v>77</v>
      </c>
      <c r="D38" s="110"/>
      <c r="E38" s="110"/>
      <c r="F38" s="110"/>
      <c r="G38" s="110"/>
      <c r="H38" s="110"/>
      <c r="I38" s="110"/>
      <c r="J38" s="110"/>
      <c r="K38" s="110"/>
      <c r="L38" s="110"/>
      <c r="M38" s="110"/>
      <c r="N38" s="110"/>
      <c r="O38" s="110"/>
      <c r="P38" s="110"/>
      <c r="Q38" s="110"/>
      <c r="R38" s="110"/>
      <c r="S38" s="110"/>
      <c r="T38" s="110"/>
      <c r="U38" s="110"/>
      <c r="V38" s="110"/>
      <c r="W38" s="110"/>
      <c r="X38" s="111"/>
      <c r="Y38" s="71">
        <v>0</v>
      </c>
      <c r="Z38" s="71"/>
      <c r="AA38" s="71"/>
      <c r="AB38" s="71"/>
      <c r="AC38" s="71"/>
      <c r="AD38" s="71"/>
      <c r="AE38" s="71">
        <v>0</v>
      </c>
      <c r="AF38" s="71"/>
      <c r="AG38" s="71"/>
      <c r="AH38" s="71"/>
      <c r="AI38" s="71"/>
      <c r="AJ38" s="71"/>
      <c r="AK38" s="83">
        <f>IF(BI38 = -1, (IF(AE38=0,0,Y38/AE38)),(IF(Y38=0,0,AE38/Y38)))</f>
        <v>0</v>
      </c>
      <c r="AL38" s="83"/>
      <c r="AM38" s="83"/>
      <c r="AN38" s="83"/>
      <c r="AO38" s="83"/>
      <c r="AP38" s="83"/>
      <c r="AQ38" s="71">
        <v>200</v>
      </c>
      <c r="AR38" s="71"/>
      <c r="AS38" s="71"/>
      <c r="AT38" s="71"/>
      <c r="AU38" s="71"/>
      <c r="AV38" s="71"/>
      <c r="AW38" s="71">
        <v>100</v>
      </c>
      <c r="AX38" s="71"/>
      <c r="AY38" s="71"/>
      <c r="AZ38" s="71"/>
      <c r="BA38" s="71"/>
      <c r="BB38" s="71"/>
      <c r="BC38" s="83">
        <f>IF(BI38 = -1,(IF(AW38=0,0,AQ38/AW38)),(IF(AQ38=0,0,AW38/AQ38)))</f>
        <v>2</v>
      </c>
      <c r="BD38" s="83"/>
      <c r="BE38" s="83"/>
      <c r="BF38" s="83"/>
      <c r="BG38" s="83"/>
      <c r="BH38" s="83"/>
      <c r="BI38" s="46">
        <v>-1</v>
      </c>
      <c r="BJ38" s="5"/>
      <c r="BK38" s="5"/>
      <c r="BL38" s="5"/>
      <c r="BM38" s="5"/>
      <c r="BN38" s="5"/>
      <c r="BO38" s="5"/>
      <c r="BP38" s="5"/>
      <c r="BQ38" s="5"/>
      <c r="BR38" s="5"/>
      <c r="BS38" s="5"/>
      <c r="BT38" s="5"/>
      <c r="BU38" s="5"/>
      <c r="BV38" s="5"/>
      <c r="BW38" s="5"/>
      <c r="BX38" s="5"/>
      <c r="BY38" s="5"/>
      <c r="BZ38" s="5"/>
      <c r="CA38" s="5" t="s">
        <v>40</v>
      </c>
      <c r="CB38" s="5"/>
      <c r="CC38" s="5"/>
      <c r="CD38" s="5"/>
      <c r="CE38" s="5"/>
      <c r="CF38" s="5"/>
      <c r="CG38" s="5"/>
      <c r="CH38" s="5"/>
      <c r="CI38" s="5"/>
      <c r="CJ38" s="5"/>
      <c r="CK38" s="5"/>
      <c r="CL38" s="5"/>
      <c r="CM38" s="5"/>
      <c r="CN38" s="5"/>
      <c r="CO38" s="5"/>
      <c r="CP38" s="5"/>
      <c r="CQ38" s="5"/>
      <c r="CR38" s="5"/>
      <c r="CS38" s="5"/>
      <c r="CT38" s="5"/>
      <c r="CU38" s="5"/>
      <c r="CV38" s="5"/>
    </row>
    <row r="39" spans="1:100" s="5" customFormat="1" ht="25.5" customHeight="1" x14ac:dyDescent="0.2">
      <c r="A39" s="67"/>
      <c r="B39" s="67"/>
      <c r="C39" s="107" t="s">
        <v>78</v>
      </c>
      <c r="D39" s="110"/>
      <c r="E39" s="110"/>
      <c r="F39" s="110"/>
      <c r="G39" s="110"/>
      <c r="H39" s="110"/>
      <c r="I39" s="110"/>
      <c r="J39" s="110"/>
      <c r="K39" s="110"/>
      <c r="L39" s="110"/>
      <c r="M39" s="110"/>
      <c r="N39" s="110"/>
      <c r="O39" s="110"/>
      <c r="P39" s="110"/>
      <c r="Q39" s="110"/>
      <c r="R39" s="110"/>
      <c r="S39" s="110"/>
      <c r="T39" s="110"/>
      <c r="U39" s="110"/>
      <c r="V39" s="110"/>
      <c r="W39" s="110"/>
      <c r="X39" s="111"/>
      <c r="Y39" s="71">
        <v>0</v>
      </c>
      <c r="Z39" s="71"/>
      <c r="AA39" s="71"/>
      <c r="AB39" s="71"/>
      <c r="AC39" s="71"/>
      <c r="AD39" s="71"/>
      <c r="AE39" s="71">
        <v>0</v>
      </c>
      <c r="AF39" s="71"/>
      <c r="AG39" s="71"/>
      <c r="AH39" s="71"/>
      <c r="AI39" s="71"/>
      <c r="AJ39" s="71"/>
      <c r="AK39" s="83">
        <f>IF(BI39 = -1, (IF(AE39=0,0,Y39/AE39)),(IF(Y39=0,0,AE39/Y39)))</f>
        <v>0</v>
      </c>
      <c r="AL39" s="83"/>
      <c r="AM39" s="83"/>
      <c r="AN39" s="83"/>
      <c r="AO39" s="83"/>
      <c r="AP39" s="83"/>
      <c r="AQ39" s="71">
        <v>100</v>
      </c>
      <c r="AR39" s="71"/>
      <c r="AS39" s="71"/>
      <c r="AT39" s="71"/>
      <c r="AU39" s="71"/>
      <c r="AV39" s="71"/>
      <c r="AW39" s="71">
        <v>100</v>
      </c>
      <c r="AX39" s="71"/>
      <c r="AY39" s="71"/>
      <c r="AZ39" s="71"/>
      <c r="BA39" s="71"/>
      <c r="BB39" s="71"/>
      <c r="BC39" s="83">
        <f>IF(BI39 = -1,(IF(AW39=0,0,AQ39/AW39)),(IF(AQ39=0,0,AW39/AQ39)))</f>
        <v>1</v>
      </c>
      <c r="BD39" s="83"/>
      <c r="BE39" s="83"/>
      <c r="BF39" s="83"/>
      <c r="BG39" s="83"/>
      <c r="BH39" s="83"/>
      <c r="BI39" s="46">
        <v>1</v>
      </c>
    </row>
    <row r="40" spans="1:100" s="5" customFormat="1" ht="15" customHeight="1" x14ac:dyDescent="0.2">
      <c r="A40" s="67"/>
      <c r="B40" s="67"/>
      <c r="C40" s="107" t="s">
        <v>79</v>
      </c>
      <c r="D40" s="110"/>
      <c r="E40" s="110"/>
      <c r="F40" s="110"/>
      <c r="G40" s="110"/>
      <c r="H40" s="110"/>
      <c r="I40" s="110"/>
      <c r="J40" s="110"/>
      <c r="K40" s="110"/>
      <c r="L40" s="110"/>
      <c r="M40" s="110"/>
      <c r="N40" s="110"/>
      <c r="O40" s="110"/>
      <c r="P40" s="110"/>
      <c r="Q40" s="110"/>
      <c r="R40" s="110"/>
      <c r="S40" s="110"/>
      <c r="T40" s="110"/>
      <c r="U40" s="110"/>
      <c r="V40" s="110"/>
      <c r="W40" s="110"/>
      <c r="X40" s="111"/>
      <c r="Y40" s="71">
        <v>100</v>
      </c>
      <c r="Z40" s="71"/>
      <c r="AA40" s="71"/>
      <c r="AB40" s="71"/>
      <c r="AC40" s="71"/>
      <c r="AD40" s="71"/>
      <c r="AE40" s="71">
        <v>26</v>
      </c>
      <c r="AF40" s="71"/>
      <c r="AG40" s="71"/>
      <c r="AH40" s="71"/>
      <c r="AI40" s="71"/>
      <c r="AJ40" s="71"/>
      <c r="AK40" s="83">
        <f>IF(BI40 = -1, (IF(AE40=0,0,Y40/AE40)),(IF(Y40=0,0,AE40/Y40)))</f>
        <v>0.26</v>
      </c>
      <c r="AL40" s="83"/>
      <c r="AM40" s="83"/>
      <c r="AN40" s="83"/>
      <c r="AO40" s="83"/>
      <c r="AP40" s="83"/>
      <c r="AQ40" s="71">
        <v>100</v>
      </c>
      <c r="AR40" s="71"/>
      <c r="AS40" s="71"/>
      <c r="AT40" s="71"/>
      <c r="AU40" s="71"/>
      <c r="AV40" s="71"/>
      <c r="AW40" s="71">
        <v>0</v>
      </c>
      <c r="AX40" s="71"/>
      <c r="AY40" s="71"/>
      <c r="AZ40" s="71"/>
      <c r="BA40" s="71"/>
      <c r="BB40" s="71"/>
      <c r="BC40" s="83">
        <f>IF(BI40 = -1,(IF(AW40=0,0,AQ40/AW40)),(IF(AQ40=0,0,AW40/AQ40)))</f>
        <v>0</v>
      </c>
      <c r="BD40" s="83"/>
      <c r="BE40" s="83"/>
      <c r="BF40" s="83"/>
      <c r="BG40" s="83"/>
      <c r="BH40" s="83"/>
      <c r="BI40" s="46">
        <v>1</v>
      </c>
    </row>
    <row r="41" spans="1:100" s="5" customFormat="1" ht="15" customHeight="1" x14ac:dyDescent="0.2">
      <c r="A41" s="67"/>
      <c r="B41" s="67"/>
      <c r="C41" s="107" t="s">
        <v>80</v>
      </c>
      <c r="D41" s="110"/>
      <c r="E41" s="110"/>
      <c r="F41" s="110"/>
      <c r="G41" s="110"/>
      <c r="H41" s="110"/>
      <c r="I41" s="110"/>
      <c r="J41" s="110"/>
      <c r="K41" s="110"/>
      <c r="L41" s="110"/>
      <c r="M41" s="110"/>
      <c r="N41" s="110"/>
      <c r="O41" s="110"/>
      <c r="P41" s="110"/>
      <c r="Q41" s="110"/>
      <c r="R41" s="110"/>
      <c r="S41" s="110"/>
      <c r="T41" s="110"/>
      <c r="U41" s="110"/>
      <c r="V41" s="110"/>
      <c r="W41" s="110"/>
      <c r="X41" s="111"/>
      <c r="Y41" s="71">
        <v>100</v>
      </c>
      <c r="Z41" s="71"/>
      <c r="AA41" s="71"/>
      <c r="AB41" s="71"/>
      <c r="AC41" s="71"/>
      <c r="AD41" s="71"/>
      <c r="AE41" s="71">
        <v>61</v>
      </c>
      <c r="AF41" s="71"/>
      <c r="AG41" s="71"/>
      <c r="AH41" s="71"/>
      <c r="AI41" s="71"/>
      <c r="AJ41" s="71"/>
      <c r="AK41" s="83">
        <f>IF(BI41 = -1, (IF(AE41=0,0,Y41/AE41)),(IF(Y41=0,0,AE41/Y41)))</f>
        <v>0.61</v>
      </c>
      <c r="AL41" s="83"/>
      <c r="AM41" s="83"/>
      <c r="AN41" s="83"/>
      <c r="AO41" s="83"/>
      <c r="AP41" s="83"/>
      <c r="AQ41" s="71">
        <v>200</v>
      </c>
      <c r="AR41" s="71"/>
      <c r="AS41" s="71"/>
      <c r="AT41" s="71"/>
      <c r="AU41" s="71"/>
      <c r="AV41" s="71"/>
      <c r="AW41" s="71">
        <v>67</v>
      </c>
      <c r="AX41" s="71"/>
      <c r="AY41" s="71"/>
      <c r="AZ41" s="71"/>
      <c r="BA41" s="71"/>
      <c r="BB41" s="71"/>
      <c r="BC41" s="83">
        <f>IF(BI41 = -1,(IF(AW41=0,0,AQ41/AW41)),(IF(AQ41=0,0,AW41/AQ41)))</f>
        <v>0.33500000000000002</v>
      </c>
      <c r="BD41" s="83"/>
      <c r="BE41" s="83"/>
      <c r="BF41" s="83"/>
      <c r="BG41" s="83"/>
      <c r="BH41" s="83"/>
      <c r="BI41" s="46">
        <v>1</v>
      </c>
    </row>
    <row r="42" spans="1:100" s="5" customFormat="1" ht="15" customHeight="1" x14ac:dyDescent="0.2">
      <c r="A42" s="67"/>
      <c r="B42" s="67"/>
      <c r="C42" s="107" t="s">
        <v>81</v>
      </c>
      <c r="D42" s="110"/>
      <c r="E42" s="110"/>
      <c r="F42" s="110"/>
      <c r="G42" s="110"/>
      <c r="H42" s="110"/>
      <c r="I42" s="110"/>
      <c r="J42" s="110"/>
      <c r="K42" s="110"/>
      <c r="L42" s="110"/>
      <c r="M42" s="110"/>
      <c r="N42" s="110"/>
      <c r="O42" s="110"/>
      <c r="P42" s="110"/>
      <c r="Q42" s="110"/>
      <c r="R42" s="110"/>
      <c r="S42" s="110"/>
      <c r="T42" s="110"/>
      <c r="U42" s="110"/>
      <c r="V42" s="110"/>
      <c r="W42" s="110"/>
      <c r="X42" s="111"/>
      <c r="Y42" s="71">
        <v>100</v>
      </c>
      <c r="Z42" s="71"/>
      <c r="AA42" s="71"/>
      <c r="AB42" s="71"/>
      <c r="AC42" s="71"/>
      <c r="AD42" s="71"/>
      <c r="AE42" s="71">
        <v>42</v>
      </c>
      <c r="AF42" s="71"/>
      <c r="AG42" s="71"/>
      <c r="AH42" s="71"/>
      <c r="AI42" s="71"/>
      <c r="AJ42" s="71"/>
      <c r="AK42" s="83">
        <f>IF(BI42 = -1, (IF(AE42=0,0,Y42/AE42)),(IF(Y42=0,0,AE42/Y42)))</f>
        <v>2.3809523809523809</v>
      </c>
      <c r="AL42" s="83"/>
      <c r="AM42" s="83"/>
      <c r="AN42" s="83"/>
      <c r="AO42" s="83"/>
      <c r="AP42" s="83"/>
      <c r="AQ42" s="71">
        <v>100</v>
      </c>
      <c r="AR42" s="71"/>
      <c r="AS42" s="71"/>
      <c r="AT42" s="71"/>
      <c r="AU42" s="71"/>
      <c r="AV42" s="71"/>
      <c r="AW42" s="71">
        <v>92</v>
      </c>
      <c r="AX42" s="71"/>
      <c r="AY42" s="71"/>
      <c r="AZ42" s="71"/>
      <c r="BA42" s="71"/>
      <c r="BB42" s="71"/>
      <c r="BC42" s="83">
        <f>IF(BI42 = -1,(IF(AW42=0,0,AQ42/AW42)),(IF(AQ42=0,0,AW42/AQ42)))</f>
        <v>1.0869565217391304</v>
      </c>
      <c r="BD42" s="83"/>
      <c r="BE42" s="83"/>
      <c r="BF42" s="83"/>
      <c r="BG42" s="83"/>
      <c r="BH42" s="83"/>
      <c r="BI42" s="46">
        <v>-1</v>
      </c>
    </row>
    <row r="43" spans="1:100" s="5" customFormat="1" ht="15" customHeight="1" x14ac:dyDescent="0.2">
      <c r="AE43" s="31"/>
      <c r="AF43" s="31"/>
      <c r="AG43" s="31"/>
      <c r="AH43" s="31"/>
      <c r="AI43" s="31"/>
      <c r="AJ43" s="31"/>
      <c r="AK43" s="31"/>
      <c r="AL43" s="31"/>
      <c r="AM43" s="31"/>
      <c r="AN43" s="31"/>
      <c r="AO43" s="31"/>
      <c r="AP43" s="34"/>
      <c r="AQ43" s="35"/>
      <c r="AR43" s="32"/>
      <c r="AS43" s="32"/>
      <c r="AT43" s="32"/>
      <c r="AU43" s="32"/>
      <c r="AV43" s="32"/>
      <c r="AW43" s="33"/>
      <c r="AX43" s="36"/>
      <c r="AY43" s="36"/>
      <c r="AZ43" s="36"/>
      <c r="BA43" s="36"/>
      <c r="BB43" s="36"/>
      <c r="BC43" s="37"/>
      <c r="BD43" s="37"/>
      <c r="BE43" s="37"/>
      <c r="BF43" s="37"/>
      <c r="BG43" s="37"/>
      <c r="BH43" s="37"/>
    </row>
    <row r="44" spans="1:100" ht="15" customHeight="1" x14ac:dyDescent="0.2">
      <c r="A44" s="69" t="s">
        <v>41</v>
      </c>
      <c r="B44" s="70"/>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33"/>
      <c r="AF44" s="32"/>
      <c r="AG44" s="32"/>
      <c r="AH44" s="32"/>
      <c r="AI44" s="32"/>
      <c r="AJ44" s="32"/>
      <c r="AK44" s="34"/>
      <c r="AL44" s="34"/>
      <c r="AM44" s="34"/>
      <c r="AN44" s="34"/>
      <c r="AO44" s="34"/>
      <c r="AP44" s="34"/>
      <c r="AQ44" s="35"/>
      <c r="AR44" s="32"/>
      <c r="AS44" s="32"/>
      <c r="AT44" s="32"/>
      <c r="AU44" s="32"/>
      <c r="AV44" s="32"/>
      <c r="AW44" s="33"/>
      <c r="AX44" s="36"/>
      <c r="AY44" s="36"/>
      <c r="AZ44" s="36"/>
      <c r="BA44" s="36"/>
      <c r="BB44" s="36"/>
      <c r="BC44" s="37"/>
      <c r="BD44" s="37"/>
      <c r="BE44" s="37"/>
      <c r="BF44" s="37"/>
      <c r="BG44" s="37"/>
      <c r="BH44" s="37"/>
    </row>
    <row r="45" spans="1:100" ht="15" customHeight="1" x14ac:dyDescent="0.2">
      <c r="A45" s="43"/>
      <c r="B45" s="44"/>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33"/>
      <c r="AF45" s="32"/>
      <c r="AG45" s="32"/>
      <c r="AH45" s="32"/>
      <c r="AI45" s="32"/>
      <c r="AJ45" s="32"/>
      <c r="AK45" s="34"/>
      <c r="AL45" s="34"/>
      <c r="AM45" s="34"/>
      <c r="AN45" s="34"/>
      <c r="AO45" s="34"/>
      <c r="AP45" s="34"/>
      <c r="AQ45" s="35"/>
      <c r="AR45" s="32"/>
      <c r="AS45" s="32"/>
      <c r="AT45" s="32"/>
      <c r="AU45" s="32"/>
      <c r="AV45" s="32"/>
      <c r="AW45" s="33"/>
      <c r="AX45" s="36"/>
      <c r="AY45" s="36"/>
      <c r="AZ45" s="36"/>
      <c r="BA45" s="36"/>
      <c r="BB45" s="36"/>
      <c r="BC45" s="37"/>
      <c r="BD45" s="37"/>
      <c r="BE45" s="37"/>
      <c r="BF45" s="37"/>
      <c r="BG45" s="37"/>
      <c r="BH45" s="37"/>
    </row>
    <row r="46" spans="1:100" ht="15.75" customHeight="1" x14ac:dyDescent="0.2">
      <c r="A46" s="117" t="s">
        <v>96</v>
      </c>
      <c r="B46" s="118"/>
      <c r="C46" s="118"/>
      <c r="D46" s="118"/>
      <c r="E46" s="118"/>
      <c r="F46" s="118"/>
      <c r="G46" s="118"/>
      <c r="H46" s="118"/>
      <c r="I46" s="118"/>
      <c r="J46" s="118"/>
      <c r="K46" s="118"/>
      <c r="L46" s="118"/>
      <c r="M46" s="118"/>
      <c r="N46" s="118"/>
      <c r="O46" s="118"/>
      <c r="P46" s="118"/>
      <c r="Q46" s="118"/>
      <c r="R46" s="118"/>
      <c r="S46" s="118"/>
      <c r="T46" s="118"/>
      <c r="U46" s="118"/>
      <c r="V46" s="118"/>
      <c r="W46" s="118"/>
      <c r="X46" s="118"/>
      <c r="Y46" s="118"/>
      <c r="Z46" s="118"/>
      <c r="AA46" s="118"/>
      <c r="AB46" s="118"/>
      <c r="AC46" s="118"/>
      <c r="AD46" s="118"/>
      <c r="AE46" s="118"/>
      <c r="AF46" s="118"/>
      <c r="AG46" s="118"/>
      <c r="AH46" s="118"/>
      <c r="AI46" s="118"/>
      <c r="AJ46" s="118"/>
      <c r="AK46" s="118"/>
      <c r="AL46" s="118"/>
      <c r="AM46" s="118"/>
      <c r="AN46" s="118"/>
      <c r="AO46" s="118"/>
      <c r="AP46" s="118"/>
      <c r="AQ46" s="118"/>
      <c r="AR46" s="118"/>
      <c r="AS46" s="118"/>
      <c r="AT46" s="118"/>
      <c r="AU46" s="118"/>
      <c r="AV46" s="118"/>
      <c r="AW46" s="118"/>
      <c r="AX46" s="118"/>
      <c r="AY46" s="118"/>
      <c r="AZ46" s="118"/>
      <c r="BA46" s="118"/>
      <c r="BB46" s="118"/>
      <c r="BC46" s="118"/>
      <c r="BD46" s="118"/>
      <c r="BE46" s="118"/>
      <c r="BF46" s="118"/>
      <c r="BG46" s="118"/>
      <c r="BH46" s="118"/>
      <c r="BI46" s="118"/>
      <c r="BJ46" s="118"/>
      <c r="BK46" s="118"/>
      <c r="BL46" s="118"/>
      <c r="CA46" s="1" t="s">
        <v>52</v>
      </c>
    </row>
    <row r="47" spans="1:100" ht="9" customHeight="1" x14ac:dyDescent="0.2">
      <c r="A47" s="43"/>
      <c r="B47" s="44"/>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33"/>
      <c r="AF47" s="32"/>
      <c r="AG47" s="32"/>
      <c r="AH47" s="32"/>
      <c r="AI47" s="32"/>
      <c r="AJ47" s="32"/>
      <c r="AK47" s="34"/>
      <c r="AL47" s="34"/>
      <c r="AM47" s="34"/>
      <c r="AN47" s="34"/>
      <c r="AO47" s="34"/>
      <c r="AP47" s="34"/>
      <c r="AQ47" s="35"/>
      <c r="AR47" s="32"/>
      <c r="AS47" s="32"/>
      <c r="AT47" s="32"/>
      <c r="AU47" s="32"/>
      <c r="AV47" s="32"/>
      <c r="AW47" s="33"/>
      <c r="AX47" s="36"/>
      <c r="AY47" s="36"/>
      <c r="AZ47" s="36"/>
      <c r="BA47" s="36"/>
      <c r="BB47" s="36"/>
      <c r="BC47" s="37"/>
      <c r="BD47" s="37"/>
      <c r="BE47" s="37"/>
      <c r="BF47" s="37"/>
      <c r="BG47" s="37"/>
      <c r="BH47" s="37"/>
      <c r="CA47" s="1" t="s">
        <v>52</v>
      </c>
    </row>
    <row r="48" spans="1:100" ht="15" customHeight="1" x14ac:dyDescent="0.25">
      <c r="A48" s="89"/>
      <c r="B48" s="90"/>
      <c r="C48" s="90"/>
      <c r="D48" s="90"/>
      <c r="E48" s="90"/>
      <c r="F48" s="90"/>
      <c r="G48" s="90"/>
      <c r="H48" s="90"/>
      <c r="I48" s="90"/>
      <c r="J48" s="90"/>
      <c r="K48" s="90"/>
      <c r="L48" s="90"/>
      <c r="M48" s="90"/>
      <c r="N48" s="90"/>
      <c r="O48" s="90"/>
      <c r="P48" s="90"/>
      <c r="Q48" s="90"/>
      <c r="R48" s="90"/>
      <c r="S48" s="90"/>
      <c r="T48" s="90"/>
      <c r="U48" s="90"/>
      <c r="V48" s="90"/>
      <c r="W48" s="90"/>
      <c r="X48" s="91"/>
      <c r="Y48" s="92" t="s">
        <v>44</v>
      </c>
      <c r="Z48" s="93"/>
      <c r="AA48" s="93"/>
      <c r="AB48" s="93"/>
      <c r="AC48" s="93"/>
      <c r="AD48" s="93"/>
      <c r="AE48" s="93"/>
      <c r="AF48" s="93"/>
      <c r="AG48" s="93"/>
      <c r="AH48" s="93"/>
      <c r="AI48" s="93"/>
      <c r="AJ48" s="93"/>
      <c r="AK48" s="94"/>
      <c r="AL48" s="95" t="s">
        <v>45</v>
      </c>
      <c r="AM48" s="96"/>
      <c r="AN48" s="96"/>
      <c r="AO48" s="96"/>
      <c r="AP48" s="96"/>
      <c r="AQ48" s="96"/>
      <c r="AR48" s="96"/>
      <c r="AS48" s="96"/>
      <c r="AT48" s="96"/>
      <c r="AU48" s="96"/>
      <c r="AV48" s="96"/>
      <c r="AW48" s="96"/>
      <c r="AX48" s="96"/>
      <c r="AY48" s="96"/>
      <c r="AZ48" s="96"/>
      <c r="BA48" s="96"/>
      <c r="BB48" s="96"/>
      <c r="BC48" s="96"/>
      <c r="BD48" s="96"/>
      <c r="BE48" s="96"/>
      <c r="BF48" s="96"/>
      <c r="BG48" s="96"/>
      <c r="BH48" s="97"/>
      <c r="CA48" s="1" t="s">
        <v>52</v>
      </c>
    </row>
    <row r="49" spans="1:79" ht="15.75" customHeight="1" x14ac:dyDescent="0.2">
      <c r="A49" s="98" t="s">
        <v>46</v>
      </c>
      <c r="B49" s="99"/>
      <c r="C49" s="99"/>
      <c r="D49" s="99"/>
      <c r="E49" s="99"/>
      <c r="F49" s="99"/>
      <c r="G49" s="99"/>
      <c r="H49" s="99"/>
      <c r="I49" s="99"/>
      <c r="J49" s="99"/>
      <c r="K49" s="99"/>
      <c r="L49" s="99"/>
      <c r="M49" s="99"/>
      <c r="N49" s="99"/>
      <c r="O49" s="99"/>
      <c r="P49" s="99"/>
      <c r="Q49" s="99"/>
      <c r="R49" s="99"/>
      <c r="S49" s="99"/>
      <c r="T49" s="99"/>
      <c r="U49" s="99"/>
      <c r="V49" s="99"/>
      <c r="W49" s="99"/>
      <c r="X49" s="100"/>
      <c r="Y49" s="101" t="s">
        <v>49</v>
      </c>
      <c r="Z49" s="102"/>
      <c r="AA49" s="102"/>
      <c r="AB49" s="102"/>
      <c r="AC49" s="102"/>
      <c r="AD49" s="102"/>
      <c r="AE49" s="102"/>
      <c r="AF49" s="102"/>
      <c r="AG49" s="102"/>
      <c r="AH49" s="102"/>
      <c r="AI49" s="102"/>
      <c r="AJ49" s="102"/>
      <c r="AK49" s="103"/>
      <c r="AL49" s="127" t="s">
        <v>97</v>
      </c>
      <c r="AM49" s="108"/>
      <c r="AN49" s="108"/>
      <c r="AO49" s="108"/>
      <c r="AP49" s="108"/>
      <c r="AQ49" s="108"/>
      <c r="AR49" s="108"/>
      <c r="AS49" s="108"/>
      <c r="AT49" s="108"/>
      <c r="AU49" s="108"/>
      <c r="AV49" s="108"/>
      <c r="AW49" s="108"/>
      <c r="AX49" s="108"/>
      <c r="AY49" s="108"/>
      <c r="AZ49" s="108"/>
      <c r="BA49" s="108"/>
      <c r="BB49" s="108"/>
      <c r="BC49" s="108"/>
      <c r="BD49" s="108"/>
      <c r="BE49" s="108"/>
      <c r="BF49" s="108"/>
      <c r="BG49" s="108"/>
      <c r="BH49" s="109"/>
      <c r="CA49" s="1" t="s">
        <v>52</v>
      </c>
    </row>
    <row r="50" spans="1:79" ht="15.75" customHeight="1" x14ac:dyDescent="0.2">
      <c r="A50" s="98" t="s">
        <v>47</v>
      </c>
      <c r="B50" s="99"/>
      <c r="C50" s="99"/>
      <c r="D50" s="99"/>
      <c r="E50" s="99"/>
      <c r="F50" s="99"/>
      <c r="G50" s="99"/>
      <c r="H50" s="99"/>
      <c r="I50" s="99"/>
      <c r="J50" s="99"/>
      <c r="K50" s="99"/>
      <c r="L50" s="99"/>
      <c r="M50" s="99"/>
      <c r="N50" s="99"/>
      <c r="O50" s="99"/>
      <c r="P50" s="99"/>
      <c r="Q50" s="99"/>
      <c r="R50" s="99"/>
      <c r="S50" s="99"/>
      <c r="T50" s="99"/>
      <c r="U50" s="99"/>
      <c r="V50" s="99"/>
      <c r="W50" s="99"/>
      <c r="X50" s="100"/>
      <c r="Y50" s="101" t="s">
        <v>50</v>
      </c>
      <c r="Z50" s="102"/>
      <c r="AA50" s="102"/>
      <c r="AB50" s="102"/>
      <c r="AC50" s="102"/>
      <c r="AD50" s="102"/>
      <c r="AE50" s="102"/>
      <c r="AF50" s="102"/>
      <c r="AG50" s="102"/>
      <c r="AH50" s="102"/>
      <c r="AI50" s="102"/>
      <c r="AJ50" s="102"/>
      <c r="AK50" s="103"/>
      <c r="AL50" s="127" t="s">
        <v>98</v>
      </c>
      <c r="AM50" s="108"/>
      <c r="AN50" s="108"/>
      <c r="AO50" s="108"/>
      <c r="AP50" s="108"/>
      <c r="AQ50" s="108"/>
      <c r="AR50" s="108"/>
      <c r="AS50" s="108"/>
      <c r="AT50" s="108"/>
      <c r="AU50" s="108"/>
      <c r="AV50" s="108"/>
      <c r="AW50" s="108"/>
      <c r="AX50" s="108"/>
      <c r="AY50" s="108"/>
      <c r="AZ50" s="108"/>
      <c r="BA50" s="108"/>
      <c r="BB50" s="108"/>
      <c r="BC50" s="108"/>
      <c r="BD50" s="108"/>
      <c r="BE50" s="108"/>
      <c r="BF50" s="108"/>
      <c r="BG50" s="108"/>
      <c r="BH50" s="109"/>
      <c r="CA50" s="1" t="s">
        <v>52</v>
      </c>
    </row>
    <row r="51" spans="1:79" ht="15.75" customHeight="1" x14ac:dyDescent="0.2">
      <c r="A51" s="98" t="s">
        <v>48</v>
      </c>
      <c r="B51" s="99"/>
      <c r="C51" s="99"/>
      <c r="D51" s="99"/>
      <c r="E51" s="99"/>
      <c r="F51" s="99"/>
      <c r="G51" s="99"/>
      <c r="H51" s="99"/>
      <c r="I51" s="99"/>
      <c r="J51" s="99"/>
      <c r="K51" s="99"/>
      <c r="L51" s="99"/>
      <c r="M51" s="99"/>
      <c r="N51" s="99"/>
      <c r="O51" s="99"/>
      <c r="P51" s="99"/>
      <c r="Q51" s="99"/>
      <c r="R51" s="99"/>
      <c r="S51" s="99"/>
      <c r="T51" s="99"/>
      <c r="U51" s="99"/>
      <c r="V51" s="99"/>
      <c r="W51" s="99"/>
      <c r="X51" s="100"/>
      <c r="Y51" s="101" t="s">
        <v>51</v>
      </c>
      <c r="Z51" s="102"/>
      <c r="AA51" s="102"/>
      <c r="AB51" s="102"/>
      <c r="AC51" s="102"/>
      <c r="AD51" s="102"/>
      <c r="AE51" s="102"/>
      <c r="AF51" s="102"/>
      <c r="AG51" s="102"/>
      <c r="AH51" s="102"/>
      <c r="AI51" s="102"/>
      <c r="AJ51" s="102"/>
      <c r="AK51" s="103"/>
      <c r="AL51" s="127" t="s">
        <v>99</v>
      </c>
      <c r="AM51" s="108"/>
      <c r="AN51" s="108"/>
      <c r="AO51" s="108"/>
      <c r="AP51" s="108"/>
      <c r="AQ51" s="108"/>
      <c r="AR51" s="108"/>
      <c r="AS51" s="108"/>
      <c r="AT51" s="108"/>
      <c r="AU51" s="108"/>
      <c r="AV51" s="108"/>
      <c r="AW51" s="108"/>
      <c r="AX51" s="108"/>
      <c r="AY51" s="108"/>
      <c r="AZ51" s="108"/>
      <c r="BA51" s="108"/>
      <c r="BB51" s="108"/>
      <c r="BC51" s="108"/>
      <c r="BD51" s="108"/>
      <c r="BE51" s="108"/>
      <c r="BF51" s="108"/>
      <c r="BG51" s="108"/>
      <c r="BH51" s="109"/>
      <c r="CA51" s="1" t="s">
        <v>52</v>
      </c>
    </row>
    <row r="52" spans="1:79" ht="15" customHeight="1" x14ac:dyDescent="0.2">
      <c r="A52" s="29"/>
      <c r="B52" s="29"/>
      <c r="C52" s="30"/>
      <c r="D52" s="31"/>
      <c r="E52" s="31"/>
      <c r="F52" s="31"/>
      <c r="G52" s="31"/>
      <c r="H52" s="31"/>
      <c r="I52" s="31"/>
      <c r="J52" s="31"/>
      <c r="K52" s="31"/>
      <c r="L52" s="31"/>
      <c r="M52" s="31"/>
      <c r="N52" s="31"/>
      <c r="O52" s="31"/>
      <c r="P52" s="31"/>
      <c r="Q52" s="31"/>
      <c r="R52" s="31"/>
      <c r="S52" s="31"/>
      <c r="T52" s="31"/>
      <c r="U52" s="31"/>
      <c r="V52" s="31"/>
      <c r="W52" s="31"/>
      <c r="X52" s="31"/>
      <c r="Y52" s="32"/>
      <c r="Z52" s="32"/>
      <c r="AA52" s="32"/>
      <c r="AB52" s="32"/>
      <c r="AC52" s="32"/>
      <c r="AD52" s="32"/>
      <c r="AE52" s="33"/>
      <c r="AF52" s="32"/>
      <c r="AG52" s="32"/>
      <c r="AH52" s="32"/>
      <c r="AI52" s="32"/>
      <c r="AJ52" s="32"/>
      <c r="AK52" s="34"/>
      <c r="AL52" s="34"/>
      <c r="AM52" s="34"/>
      <c r="AN52" s="34"/>
      <c r="AO52" s="34"/>
      <c r="AP52" s="34"/>
      <c r="AQ52" s="35"/>
      <c r="AR52" s="32"/>
      <c r="AS52" s="32"/>
      <c r="AT52" s="32"/>
      <c r="AU52" s="32"/>
      <c r="AV52" s="32"/>
      <c r="AW52" s="33"/>
      <c r="AX52" s="36"/>
      <c r="AY52" s="36"/>
      <c r="AZ52" s="36"/>
      <c r="BA52" s="36"/>
      <c r="BB52" s="36"/>
      <c r="BC52" s="37"/>
      <c r="BD52" s="37"/>
      <c r="BE52" s="37"/>
      <c r="BF52" s="37"/>
      <c r="BG52" s="37"/>
      <c r="BH52" s="37"/>
    </row>
    <row r="53" spans="1:79" s="38" customFormat="1" ht="15.75" x14ac:dyDescent="0.25">
      <c r="B53" s="38" t="s">
        <v>28</v>
      </c>
    </row>
    <row r="54" spans="1:79" s="38" customFormat="1" ht="48.75" customHeight="1" x14ac:dyDescent="0.25">
      <c r="B54"/>
      <c r="C54" s="3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row>
    <row r="55" spans="1:79" s="38" customFormat="1" ht="1.5" hidden="1" customHeight="1" x14ac:dyDescent="0.25"/>
    <row r="56" spans="1:79" s="38" customFormat="1" ht="1.5" hidden="1" customHeight="1" x14ac:dyDescent="0.25"/>
    <row r="57" spans="1:79" s="38" customFormat="1" ht="35.25" customHeight="1" x14ac:dyDescent="0.25">
      <c r="A57" s="128" t="s">
        <v>100</v>
      </c>
      <c r="B57" s="118"/>
      <c r="C57" s="118"/>
      <c r="D57" s="118"/>
      <c r="E57" s="118"/>
      <c r="F57" s="118"/>
      <c r="G57" s="118"/>
      <c r="H57" s="118"/>
      <c r="I57" s="118"/>
      <c r="J57" s="118"/>
      <c r="K57" s="118"/>
      <c r="L57" s="118"/>
      <c r="M57" s="118"/>
      <c r="N57" s="118"/>
      <c r="O57" s="118"/>
      <c r="P57" s="118"/>
      <c r="Q57" s="118"/>
      <c r="R57" s="118"/>
      <c r="S57" s="118"/>
      <c r="T57" s="118"/>
      <c r="U57" s="118"/>
      <c r="V57" s="118"/>
      <c r="W57" s="118"/>
      <c r="X57" s="118"/>
      <c r="Y57" s="118"/>
      <c r="Z57" s="118"/>
      <c r="AA57" s="118"/>
      <c r="AB57" s="118"/>
      <c r="AC57" s="118"/>
      <c r="AD57" s="118"/>
      <c r="AE57" s="118"/>
      <c r="AF57" s="118"/>
      <c r="AG57" s="118"/>
      <c r="AH57" s="118"/>
      <c r="AI57" s="118"/>
      <c r="AJ57" s="118"/>
      <c r="AK57" s="118"/>
      <c r="AL57" s="118"/>
      <c r="AM57" s="118"/>
      <c r="AN57" s="118"/>
      <c r="AO57" s="118"/>
      <c r="AP57" s="118"/>
      <c r="AQ57" s="118"/>
      <c r="AR57" s="118"/>
      <c r="AS57" s="118"/>
      <c r="AT57" s="118"/>
      <c r="AU57" s="118"/>
      <c r="AV57" s="118"/>
      <c r="AW57" s="118"/>
      <c r="AX57" s="118"/>
      <c r="AY57" s="118"/>
      <c r="AZ57" s="118"/>
      <c r="BA57" s="118"/>
      <c r="BB57" s="118"/>
      <c r="BC57" s="118"/>
      <c r="BD57" s="118"/>
      <c r="BE57" s="118"/>
      <c r="BF57" s="118"/>
      <c r="BG57" s="118"/>
      <c r="BH57" s="118"/>
    </row>
    <row r="58" spans="1:79" s="38" customFormat="1" ht="15.75" x14ac:dyDescent="0.25"/>
    <row r="59" spans="1:79" s="38" customFormat="1" ht="15.75" x14ac:dyDescent="0.25">
      <c r="B59" s="38" t="s">
        <v>29</v>
      </c>
    </row>
    <row r="60" spans="1:79" s="38" customFormat="1" ht="15.75" x14ac:dyDescent="0.25"/>
    <row r="61" spans="1:79" s="38" customFormat="1" ht="15.75" x14ac:dyDescent="0.25"/>
    <row r="62" spans="1:79" s="38" customFormat="1" ht="15.75" x14ac:dyDescent="0.25"/>
    <row r="63" spans="1:79" s="38" customFormat="1" ht="30.75" customHeight="1" x14ac:dyDescent="0.25">
      <c r="A63" s="128" t="s">
        <v>102</v>
      </c>
      <c r="B63" s="118"/>
      <c r="C63" s="118"/>
      <c r="D63" s="118"/>
      <c r="E63" s="118"/>
      <c r="F63" s="118"/>
      <c r="G63" s="118"/>
      <c r="H63" s="118"/>
      <c r="I63" s="118"/>
      <c r="J63" s="118"/>
      <c r="K63" s="118"/>
      <c r="L63" s="118"/>
      <c r="M63" s="118"/>
      <c r="N63" s="118"/>
      <c r="O63" s="118"/>
      <c r="P63" s="118"/>
      <c r="Q63" s="118"/>
      <c r="R63" s="118"/>
      <c r="S63" s="118"/>
      <c r="T63" s="118"/>
      <c r="U63" s="118"/>
      <c r="V63" s="118"/>
      <c r="W63" s="118"/>
      <c r="X63" s="118"/>
      <c r="Y63" s="118"/>
      <c r="Z63" s="118"/>
      <c r="AA63" s="118"/>
      <c r="AB63" s="118"/>
      <c r="AC63" s="118"/>
      <c r="AD63" s="118"/>
      <c r="AE63" s="118"/>
      <c r="AF63" s="118"/>
      <c r="AG63" s="118"/>
      <c r="AH63" s="118"/>
      <c r="AI63" s="118"/>
      <c r="AJ63" s="118"/>
      <c r="AK63" s="118"/>
      <c r="AL63" s="118"/>
      <c r="AM63" s="118"/>
      <c r="AN63" s="118"/>
      <c r="AO63" s="118"/>
      <c r="AP63" s="118"/>
      <c r="AQ63" s="118"/>
      <c r="AR63" s="118"/>
      <c r="AS63" s="118"/>
      <c r="AT63" s="118"/>
      <c r="AU63" s="118"/>
      <c r="AV63" s="118"/>
      <c r="AW63" s="118"/>
      <c r="AX63" s="118"/>
      <c r="AY63" s="118"/>
      <c r="AZ63" s="118"/>
      <c r="BA63" s="118"/>
      <c r="BB63" s="118"/>
      <c r="BC63" s="118"/>
      <c r="BD63" s="118"/>
      <c r="BE63" s="118"/>
      <c r="BF63" s="118"/>
      <c r="BG63" s="118"/>
      <c r="BH63" s="118"/>
    </row>
    <row r="64" spans="1:79" s="38" customFormat="1" ht="15.75" x14ac:dyDescent="0.25"/>
    <row r="65" spans="1:60" s="38" customFormat="1" ht="24.75" customHeight="1" x14ac:dyDescent="0.25">
      <c r="B65" s="87" t="s">
        <v>30</v>
      </c>
      <c r="C65" s="87"/>
      <c r="D65" s="87"/>
      <c r="E65" s="87"/>
      <c r="F65" s="87"/>
      <c r="G65" s="87"/>
      <c r="H65" s="87"/>
      <c r="I65" s="87"/>
      <c r="J65" s="87"/>
      <c r="K65" s="87"/>
      <c r="L65" s="88"/>
      <c r="M65" s="88"/>
      <c r="N65" s="88"/>
      <c r="O65" s="88"/>
      <c r="P65" s="88"/>
      <c r="Q65" s="88"/>
      <c r="R65" s="88"/>
      <c r="S65" s="88"/>
      <c r="T65" s="88"/>
      <c r="U65" s="88"/>
      <c r="V65" s="88"/>
      <c r="W65" s="88"/>
      <c r="X65" s="88"/>
      <c r="Y65" s="88"/>
      <c r="Z65" s="88"/>
      <c r="AA65" s="88"/>
      <c r="AB65" s="88"/>
      <c r="AC65" s="88"/>
      <c r="AD65" s="88"/>
      <c r="AE65" s="88"/>
      <c r="AF65" s="88"/>
      <c r="AG65" s="88"/>
      <c r="AH65" s="88"/>
      <c r="AI65" s="88"/>
      <c r="AJ65" s="88"/>
      <c r="AK65" s="88"/>
      <c r="AL65" s="88"/>
      <c r="AM65" s="88"/>
      <c r="AN65" s="88"/>
      <c r="AO65" s="88"/>
      <c r="AP65" s="88"/>
      <c r="AQ65" s="88"/>
      <c r="AR65" s="88"/>
      <c r="AS65" s="88"/>
      <c r="AT65" s="88"/>
      <c r="AU65" s="88"/>
      <c r="AV65" s="88"/>
      <c r="AW65" s="88"/>
    </row>
    <row r="66" spans="1:60" s="38" customFormat="1" ht="15.75" x14ac:dyDescent="0.25"/>
    <row r="67" spans="1:60" s="38" customFormat="1" ht="15.75" x14ac:dyDescent="0.25"/>
    <row r="68" spans="1:60" s="38" customFormat="1" ht="22.5" customHeight="1" x14ac:dyDescent="0.25"/>
    <row r="69" spans="1:60" s="38" customFormat="1" ht="29.25" customHeight="1" x14ac:dyDescent="0.25">
      <c r="A69" s="128" t="s">
        <v>101</v>
      </c>
      <c r="B69" s="118"/>
      <c r="C69" s="118"/>
      <c r="D69" s="118"/>
      <c r="E69" s="118"/>
      <c r="F69" s="118"/>
      <c r="G69" s="118"/>
      <c r="H69" s="118"/>
      <c r="I69" s="118"/>
      <c r="J69" s="118"/>
      <c r="K69" s="118"/>
      <c r="L69" s="118"/>
      <c r="M69" s="118"/>
      <c r="N69" s="118"/>
      <c r="O69" s="118"/>
      <c r="P69" s="118"/>
      <c r="Q69" s="118"/>
      <c r="R69" s="118"/>
      <c r="S69" s="118"/>
      <c r="T69" s="118"/>
      <c r="U69" s="118"/>
      <c r="V69" s="118"/>
      <c r="W69" s="118"/>
      <c r="X69" s="118"/>
      <c r="Y69" s="118"/>
      <c r="Z69" s="118"/>
      <c r="AA69" s="118"/>
      <c r="AB69" s="118"/>
      <c r="AC69" s="118"/>
      <c r="AD69" s="118"/>
      <c r="AE69" s="118"/>
      <c r="AF69" s="118"/>
      <c r="AG69" s="118"/>
      <c r="AH69" s="118"/>
      <c r="AI69" s="118"/>
      <c r="AJ69" s="118"/>
      <c r="AK69" s="118"/>
      <c r="AL69" s="118"/>
      <c r="AM69" s="118"/>
      <c r="AN69" s="118"/>
      <c r="AO69" s="118"/>
      <c r="AP69" s="118"/>
      <c r="AQ69" s="118"/>
      <c r="AR69" s="118"/>
      <c r="AS69" s="118"/>
      <c r="AT69" s="118"/>
      <c r="AU69" s="118"/>
      <c r="AV69" s="118"/>
      <c r="AW69" s="118"/>
      <c r="AX69" s="118"/>
      <c r="AY69" s="118"/>
      <c r="AZ69" s="118"/>
      <c r="BA69" s="118"/>
      <c r="BB69" s="118"/>
      <c r="BC69" s="118"/>
      <c r="BD69" s="118"/>
      <c r="BE69" s="118"/>
      <c r="BF69" s="118"/>
      <c r="BG69" s="118"/>
      <c r="BH69" s="118"/>
    </row>
    <row r="70" spans="1:60" s="38" customFormat="1" ht="15.75" x14ac:dyDescent="0.25"/>
    <row r="71" spans="1:60" s="38" customFormat="1" ht="15.75" x14ac:dyDescent="0.25"/>
    <row r="72" spans="1:60" s="38" customFormat="1" ht="15.75" x14ac:dyDescent="0.25"/>
    <row r="73" spans="1:60" s="38" customFormat="1" ht="15.75" x14ac:dyDescent="0.25">
      <c r="A73" s="129" t="s">
        <v>103</v>
      </c>
      <c r="B73" s="62"/>
      <c r="C73" s="62"/>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row>
    <row r="74" spans="1:60" s="38" customFormat="1" ht="15.75" x14ac:dyDescent="0.25">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row>
    <row r="75" spans="1:60" s="38" customFormat="1" ht="15.75" x14ac:dyDescent="0.25">
      <c r="A75" s="130" t="s">
        <v>104</v>
      </c>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c r="AK75" s="63"/>
      <c r="AL75" s="63"/>
      <c r="AM75" s="63"/>
      <c r="AN75" s="63"/>
      <c r="AO75" s="63"/>
      <c r="AP75" s="63"/>
      <c r="AQ75" s="63"/>
      <c r="AR75" s="63"/>
      <c r="AS75" s="63"/>
      <c r="AT75" s="63"/>
      <c r="AU75" s="63"/>
      <c r="AV75" s="63"/>
      <c r="AW75" s="63"/>
      <c r="AX75" s="63"/>
      <c r="AY75" s="63"/>
      <c r="AZ75" s="63"/>
      <c r="BA75" s="63"/>
      <c r="BB75" s="63"/>
      <c r="BC75" s="63"/>
      <c r="BD75" s="63"/>
      <c r="BE75" s="63"/>
      <c r="BF75" s="63"/>
      <c r="BG75" s="63"/>
      <c r="BH75" s="63"/>
    </row>
    <row r="76" spans="1:60" s="38" customFormat="1" ht="19.5" customHeight="1" x14ac:dyDescent="0.25">
      <c r="C76" s="64" t="s">
        <v>43</v>
      </c>
      <c r="D76" s="65"/>
      <c r="E76" s="131" t="s">
        <v>105</v>
      </c>
      <c r="F76" s="105"/>
      <c r="G76" s="105"/>
      <c r="H76" s="105"/>
      <c r="I76" s="105"/>
      <c r="J76" s="105"/>
      <c r="K76" s="105"/>
      <c r="L76" s="105"/>
    </row>
    <row r="77" spans="1:60" s="40" customFormat="1" ht="17.25" customHeight="1" x14ac:dyDescent="0.2">
      <c r="B77" s="40" t="s">
        <v>31</v>
      </c>
    </row>
    <row r="78" spans="1:60" s="38" customFormat="1" ht="15.75" x14ac:dyDescent="0.25">
      <c r="E78" s="38" t="s">
        <v>32</v>
      </c>
    </row>
    <row r="79" spans="1:60" s="38" customFormat="1" ht="6" customHeight="1" x14ac:dyDescent="0.25"/>
    <row r="80" spans="1:60" s="38" customFormat="1" ht="15.75" x14ac:dyDescent="0.25">
      <c r="C80" s="60" t="s">
        <v>42</v>
      </c>
      <c r="D80" s="60"/>
      <c r="E80" s="132" t="s">
        <v>106</v>
      </c>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c r="AK80" s="61"/>
      <c r="AL80" s="61"/>
      <c r="AM80" s="61"/>
      <c r="AN80" s="61"/>
      <c r="AO80" s="61"/>
      <c r="AP80" s="61"/>
      <c r="AQ80" s="61"/>
      <c r="AR80" s="61"/>
      <c r="AS80" s="61"/>
      <c r="AT80" s="61"/>
      <c r="AU80" s="61"/>
      <c r="AV80" s="61"/>
      <c r="AW80" s="61"/>
      <c r="AX80" s="61"/>
      <c r="AY80" s="61"/>
      <c r="AZ80" s="61"/>
      <c r="BA80" s="61"/>
      <c r="BB80" s="61"/>
      <c r="BC80" s="61"/>
      <c r="BD80" s="61"/>
      <c r="BE80" s="61"/>
      <c r="BF80" s="61"/>
      <c r="BG80" s="61"/>
      <c r="BH80" s="61"/>
    </row>
    <row r="81" spans="1:78" ht="15.75" x14ac:dyDescent="0.2">
      <c r="A81" s="23"/>
      <c r="B81" s="23"/>
      <c r="C81" s="24"/>
      <c r="D81" s="24"/>
      <c r="E81" s="24"/>
      <c r="F81" s="24"/>
      <c r="G81" s="24"/>
      <c r="H81" s="24"/>
      <c r="I81" s="24"/>
      <c r="J81" s="24"/>
      <c r="K81" s="24"/>
      <c r="L81" s="24"/>
      <c r="M81" s="24"/>
      <c r="N81" s="24"/>
      <c r="O81" s="24"/>
      <c r="P81" s="24"/>
      <c r="Q81" s="24"/>
      <c r="R81" s="24"/>
      <c r="S81" s="24"/>
      <c r="T81" s="24"/>
      <c r="U81" s="24"/>
      <c r="V81" s="24"/>
      <c r="W81" s="24"/>
      <c r="X81" s="24"/>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6"/>
      <c r="AY81" s="26"/>
      <c r="AZ81" s="26"/>
      <c r="BA81" s="26"/>
      <c r="BB81" s="26"/>
      <c r="BC81" s="26"/>
      <c r="BD81" s="26"/>
      <c r="BE81" s="26"/>
      <c r="BF81" s="26"/>
      <c r="BG81" s="26"/>
      <c r="BH81" s="26"/>
      <c r="BI81" s="26"/>
      <c r="BJ81" s="26"/>
      <c r="BK81" s="26"/>
      <c r="BL81" s="26"/>
      <c r="BM81" s="26"/>
      <c r="BN81" s="26"/>
      <c r="BO81" s="26"/>
      <c r="BP81" s="26"/>
      <c r="BQ81" s="26"/>
      <c r="BR81" s="6"/>
      <c r="BS81" s="6"/>
      <c r="BT81" s="6"/>
      <c r="BU81" s="6"/>
      <c r="BV81" s="6"/>
      <c r="BW81" s="6"/>
      <c r="BX81" s="6"/>
      <c r="BY81" s="6"/>
      <c r="BZ81" s="5"/>
    </row>
    <row r="82" spans="1:78" ht="15.75" x14ac:dyDescent="0.2">
      <c r="A82" s="23"/>
      <c r="B82" s="23"/>
      <c r="C82" s="24"/>
      <c r="D82" s="24"/>
      <c r="E82" s="24"/>
      <c r="F82" s="24"/>
      <c r="G82" s="24"/>
      <c r="H82" s="24"/>
      <c r="I82" s="24"/>
      <c r="J82" s="24"/>
      <c r="K82" s="24"/>
      <c r="L82" s="24"/>
      <c r="M82" s="24"/>
      <c r="N82" s="24"/>
      <c r="O82" s="24"/>
      <c r="P82" s="24"/>
      <c r="Q82" s="24"/>
      <c r="R82" s="24"/>
      <c r="S82" s="24"/>
      <c r="T82" s="24"/>
      <c r="U82" s="24"/>
      <c r="V82" s="24"/>
      <c r="W82" s="24"/>
      <c r="X82" s="24"/>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6"/>
      <c r="AY82" s="26"/>
      <c r="AZ82" s="26"/>
      <c r="BA82" s="26"/>
      <c r="BB82" s="26"/>
      <c r="BC82" s="26"/>
      <c r="BD82" s="26"/>
      <c r="BE82" s="26"/>
      <c r="BF82" s="26"/>
      <c r="BG82" s="26"/>
      <c r="BH82" s="26"/>
      <c r="BI82" s="26"/>
      <c r="BJ82" s="26"/>
      <c r="BK82" s="26"/>
      <c r="BL82" s="26"/>
      <c r="BM82" s="26"/>
      <c r="BN82" s="26"/>
      <c r="BO82" s="26"/>
      <c r="BP82" s="26"/>
      <c r="BQ82" s="26"/>
      <c r="BR82" s="6"/>
      <c r="BS82" s="6"/>
      <c r="BT82" s="6"/>
      <c r="BU82" s="6"/>
      <c r="BV82" s="6"/>
      <c r="BW82" s="6"/>
      <c r="BX82" s="6"/>
      <c r="BY82" s="6"/>
      <c r="BZ82" s="5"/>
    </row>
    <row r="83" spans="1:78" ht="78.75" customHeight="1" x14ac:dyDescent="0.2">
      <c r="A83" s="117" t="s">
        <v>83</v>
      </c>
      <c r="B83" s="118"/>
      <c r="C83" s="118"/>
      <c r="D83" s="118"/>
      <c r="E83" s="118"/>
      <c r="F83" s="118"/>
      <c r="G83" s="118"/>
      <c r="H83" s="118"/>
      <c r="I83" s="118"/>
      <c r="J83" s="118"/>
      <c r="K83" s="118"/>
      <c r="L83" s="118"/>
      <c r="M83" s="118"/>
      <c r="N83" s="118"/>
      <c r="O83" s="118"/>
      <c r="P83" s="118"/>
      <c r="Q83" s="118"/>
      <c r="R83" s="118"/>
      <c r="S83" s="118"/>
      <c r="T83" s="118"/>
      <c r="U83" s="118"/>
      <c r="V83" s="118"/>
      <c r="W83" s="118"/>
      <c r="X83" s="118"/>
      <c r="Y83" s="118"/>
      <c r="Z83" s="118"/>
      <c r="AA83" s="118"/>
      <c r="AB83" s="118"/>
      <c r="AC83" s="118"/>
      <c r="AD83" s="118"/>
      <c r="AE83" s="118"/>
      <c r="AF83" s="118"/>
      <c r="AG83" s="118"/>
      <c r="AH83" s="118"/>
      <c r="AI83" s="118"/>
      <c r="AJ83" s="118"/>
      <c r="AK83" s="118"/>
      <c r="AL83" s="118"/>
      <c r="AM83" s="118"/>
      <c r="AN83" s="118"/>
      <c r="AO83" s="118"/>
      <c r="AP83" s="118"/>
      <c r="AQ83" s="118"/>
      <c r="AR83" s="118"/>
      <c r="AS83" s="118"/>
      <c r="AT83" s="118"/>
      <c r="AU83" s="118"/>
      <c r="AV83" s="118"/>
      <c r="AW83" s="118"/>
      <c r="AX83" s="118"/>
      <c r="AY83" s="118"/>
      <c r="AZ83" s="118"/>
      <c r="BA83" s="118"/>
      <c r="BB83" s="118"/>
      <c r="BC83" s="118"/>
      <c r="BD83" s="118"/>
      <c r="BE83" s="118"/>
      <c r="BF83" s="118"/>
      <c r="BG83" s="118"/>
      <c r="BH83" s="118"/>
      <c r="BI83" s="118"/>
      <c r="BJ83" s="118"/>
      <c r="BK83" s="118"/>
      <c r="BL83" s="118"/>
    </row>
    <row r="84" spans="1:78" ht="15.75" x14ac:dyDescent="0.2">
      <c r="A84" s="23"/>
      <c r="B84" s="23"/>
      <c r="C84" s="24"/>
      <c r="D84" s="24"/>
      <c r="E84" s="24"/>
      <c r="F84" s="24"/>
      <c r="G84" s="24"/>
      <c r="H84" s="24"/>
      <c r="I84" s="24"/>
      <c r="J84" s="24"/>
      <c r="K84" s="24"/>
      <c r="L84" s="24"/>
      <c r="M84" s="24"/>
      <c r="N84" s="24"/>
      <c r="O84" s="24"/>
      <c r="P84" s="24"/>
      <c r="Q84" s="24"/>
      <c r="R84" s="24"/>
      <c r="S84" s="24"/>
      <c r="T84" s="24"/>
      <c r="U84" s="24"/>
      <c r="V84" s="24"/>
      <c r="W84" s="24"/>
      <c r="X84" s="24"/>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6"/>
      <c r="AY84" s="26"/>
      <c r="AZ84" s="26"/>
      <c r="BA84" s="26"/>
      <c r="BB84" s="26"/>
      <c r="BC84" s="26"/>
      <c r="BD84" s="26"/>
      <c r="BE84" s="26"/>
      <c r="BF84" s="26"/>
      <c r="BG84" s="26"/>
      <c r="BH84" s="26"/>
      <c r="BI84" s="26"/>
      <c r="BJ84" s="26"/>
      <c r="BK84" s="26"/>
      <c r="BL84" s="26"/>
      <c r="BM84" s="26"/>
      <c r="BN84" s="26"/>
      <c r="BO84" s="26"/>
      <c r="BP84" s="26"/>
      <c r="BQ84" s="26"/>
      <c r="BR84" s="6"/>
      <c r="BS84" s="6"/>
      <c r="BT84" s="6"/>
      <c r="BU84" s="6"/>
      <c r="BV84" s="6"/>
      <c r="BW84" s="6"/>
      <c r="BX84" s="6"/>
      <c r="BY84" s="6"/>
      <c r="BZ84" s="5"/>
    </row>
    <row r="85" spans="1:78" ht="15.95" customHeight="1" x14ac:dyDescent="0.2">
      <c r="A85" s="9"/>
      <c r="B85" s="9"/>
      <c r="C85" s="9"/>
      <c r="D85" s="9"/>
      <c r="E85" s="9"/>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row>
    <row r="86" spans="1:78" ht="12" customHeight="1" x14ac:dyDescent="0.2">
      <c r="A86" s="22" t="s">
        <v>19</v>
      </c>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c r="BF86" s="8"/>
      <c r="BG86" s="8"/>
      <c r="BH86" s="8"/>
      <c r="BI86" s="8"/>
      <c r="BJ86" s="8"/>
      <c r="BK86" s="8"/>
      <c r="BL86" s="8"/>
    </row>
    <row r="87" spans="1:78" ht="12" customHeight="1" x14ac:dyDescent="0.2">
      <c r="A87" s="22" t="s">
        <v>16</v>
      </c>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8"/>
      <c r="BG87" s="8"/>
      <c r="BH87" s="8"/>
      <c r="BI87" s="8"/>
      <c r="BJ87" s="8"/>
      <c r="BK87" s="8"/>
      <c r="BL87" s="8"/>
    </row>
    <row r="88" spans="1:78" s="22" customFormat="1" ht="12" customHeight="1" x14ac:dyDescent="0.2">
      <c r="A88" s="22" t="s">
        <v>17</v>
      </c>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row>
    <row r="89" spans="1:78" s="22" customFormat="1" ht="12" customHeight="1" x14ac:dyDescent="0.2">
      <c r="B89" s="27"/>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c r="AT89" s="27"/>
      <c r="AU89" s="27"/>
      <c r="AV89" s="27"/>
      <c r="AW89" s="27"/>
      <c r="AX89" s="27"/>
      <c r="AY89" s="27"/>
      <c r="AZ89" s="27"/>
      <c r="BA89" s="27"/>
      <c r="BB89" s="27"/>
      <c r="BC89" s="27"/>
      <c r="BD89" s="27"/>
      <c r="BE89" s="27"/>
      <c r="BF89" s="27"/>
      <c r="BG89" s="27"/>
      <c r="BH89" s="27"/>
      <c r="BI89" s="27"/>
      <c r="BJ89" s="27"/>
      <c r="BK89" s="27"/>
      <c r="BL89" s="27"/>
    </row>
    <row r="90" spans="1:78" s="22" customFormat="1" ht="12" customHeight="1" x14ac:dyDescent="0.2">
      <c r="B90" s="27"/>
      <c r="C90" s="27"/>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c r="BD90" s="27"/>
      <c r="BE90" s="104" t="s">
        <v>53</v>
      </c>
      <c r="BF90" s="104"/>
      <c r="BG90" s="104"/>
      <c r="BH90" s="104"/>
      <c r="BI90" s="104"/>
      <c r="BJ90" s="104"/>
      <c r="BK90" s="104"/>
      <c r="BL90" s="104"/>
    </row>
    <row r="91" spans="1:78" ht="15.75" x14ac:dyDescent="0.2">
      <c r="A91" s="52" t="s">
        <v>54</v>
      </c>
      <c r="B91" s="52"/>
      <c r="C91" s="52"/>
      <c r="D91" s="52"/>
      <c r="E91" s="52"/>
      <c r="F91" s="52"/>
      <c r="G91" s="52"/>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c r="AM91" s="52"/>
      <c r="AN91" s="52"/>
      <c r="AO91" s="52"/>
      <c r="AP91" s="52"/>
      <c r="AQ91" s="52"/>
      <c r="AR91" s="52"/>
      <c r="AS91" s="52"/>
      <c r="AT91" s="52"/>
      <c r="AU91" s="52"/>
      <c r="AV91" s="52"/>
      <c r="AW91" s="52"/>
      <c r="AX91" s="52"/>
      <c r="AY91" s="52"/>
      <c r="AZ91" s="52"/>
      <c r="BA91" s="52"/>
      <c r="BB91" s="52"/>
      <c r="BC91" s="52"/>
      <c r="BD91" s="52"/>
      <c r="BE91" s="52"/>
      <c r="BF91" s="52"/>
      <c r="BG91" s="52"/>
      <c r="BH91" s="52"/>
      <c r="BI91" s="52"/>
      <c r="BJ91" s="52"/>
      <c r="BK91" s="52"/>
      <c r="BL91" s="52"/>
    </row>
    <row r="92" spans="1:78" ht="15.75" customHeight="1" x14ac:dyDescent="0.2">
      <c r="A92" s="52" t="s">
        <v>91</v>
      </c>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c r="AK92" s="52"/>
      <c r="AL92" s="52"/>
      <c r="AM92" s="52"/>
      <c r="AN92" s="52"/>
      <c r="AO92" s="52"/>
      <c r="AP92" s="52"/>
      <c r="AQ92" s="52"/>
      <c r="AR92" s="52"/>
      <c r="AS92" s="52"/>
      <c r="AT92" s="52"/>
      <c r="AU92" s="52"/>
      <c r="AV92" s="52"/>
      <c r="AW92" s="52"/>
      <c r="AX92" s="52"/>
      <c r="AY92" s="52"/>
      <c r="AZ92" s="52"/>
      <c r="BA92" s="52"/>
      <c r="BB92" s="52"/>
      <c r="BC92" s="52"/>
      <c r="BD92" s="52"/>
      <c r="BE92" s="52"/>
      <c r="BF92" s="52"/>
      <c r="BG92" s="52"/>
      <c r="BH92" s="52"/>
      <c r="BI92" s="52"/>
      <c r="BJ92" s="52"/>
      <c r="BK92" s="52"/>
      <c r="BL92" s="52"/>
    </row>
    <row r="93" spans="1:78" ht="6" customHeight="1" x14ac:dyDescent="0.2">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row>
    <row r="94" spans="1:78" ht="27.95" customHeight="1" x14ac:dyDescent="0.2">
      <c r="A94" s="10" t="s">
        <v>2</v>
      </c>
      <c r="B94" s="119" t="s">
        <v>84</v>
      </c>
      <c r="C94" s="47"/>
      <c r="D94" s="47"/>
      <c r="E94" s="47"/>
      <c r="F94" s="47"/>
      <c r="G94" s="47"/>
      <c r="H94" s="47"/>
      <c r="I94" s="47"/>
      <c r="J94" s="47"/>
      <c r="K94" s="47"/>
      <c r="L94" s="47"/>
      <c r="M94" s="11"/>
      <c r="N94" s="120" t="s">
        <v>85</v>
      </c>
      <c r="O94" s="121"/>
      <c r="P94" s="121"/>
      <c r="Q94" s="121"/>
      <c r="R94" s="121"/>
      <c r="S94" s="121"/>
      <c r="T94" s="121"/>
      <c r="U94" s="121"/>
      <c r="V94" s="121"/>
      <c r="W94" s="121"/>
      <c r="X94" s="121"/>
      <c r="Y94" s="121"/>
      <c r="Z94" s="121"/>
      <c r="AA94" s="121"/>
      <c r="AB94" s="121"/>
      <c r="AC94" s="121"/>
      <c r="AD94" s="121"/>
      <c r="AE94" s="121"/>
      <c r="AF94" s="121"/>
      <c r="AG94" s="121"/>
      <c r="AH94" s="121"/>
      <c r="AI94" s="121"/>
      <c r="AJ94" s="121"/>
      <c r="AK94" s="121"/>
      <c r="AL94" s="121"/>
      <c r="AM94" s="121"/>
      <c r="AN94" s="121"/>
      <c r="AO94" s="121"/>
      <c r="AP94" s="121"/>
      <c r="AQ94" s="121"/>
      <c r="AR94" s="121"/>
      <c r="AS94" s="121"/>
      <c r="AT94" s="12"/>
      <c r="AU94" s="119" t="s">
        <v>88</v>
      </c>
      <c r="AV94" s="47"/>
      <c r="AW94" s="47"/>
      <c r="AX94" s="47"/>
      <c r="AY94" s="47"/>
      <c r="AZ94" s="47"/>
      <c r="BA94" s="47"/>
      <c r="BB94" s="47"/>
      <c r="BC94" s="12"/>
      <c r="BD94" s="12"/>
      <c r="BE94" s="12"/>
      <c r="BF94" s="12"/>
      <c r="BG94" s="12"/>
      <c r="BH94" s="12"/>
      <c r="BI94" s="12"/>
      <c r="BJ94" s="12"/>
      <c r="BK94" s="12"/>
      <c r="BL94" s="12"/>
    </row>
    <row r="95" spans="1:78" ht="21.75" customHeight="1" x14ac:dyDescent="0.2">
      <c r="A95" s="13"/>
      <c r="B95" s="48" t="s">
        <v>8</v>
      </c>
      <c r="C95" s="48"/>
      <c r="D95" s="48"/>
      <c r="E95" s="48"/>
      <c r="F95" s="48"/>
      <c r="G95" s="48"/>
      <c r="H95" s="48"/>
      <c r="I95" s="48"/>
      <c r="J95" s="48"/>
      <c r="K95" s="48"/>
      <c r="L95" s="48"/>
      <c r="M95" s="13"/>
      <c r="N95" s="51" t="s">
        <v>9</v>
      </c>
      <c r="O95" s="51"/>
      <c r="P95" s="51"/>
      <c r="Q95" s="51"/>
      <c r="R95" s="51"/>
      <c r="S95" s="51"/>
      <c r="T95" s="51"/>
      <c r="U95" s="51"/>
      <c r="V95" s="51"/>
      <c r="W95" s="51"/>
      <c r="X95" s="51"/>
      <c r="Y95" s="51"/>
      <c r="Z95" s="51"/>
      <c r="AA95" s="51"/>
      <c r="AB95" s="51"/>
      <c r="AC95" s="51"/>
      <c r="AD95" s="51"/>
      <c r="AE95" s="51"/>
      <c r="AF95" s="51"/>
      <c r="AG95" s="51"/>
      <c r="AH95" s="51"/>
      <c r="AI95" s="51"/>
      <c r="AJ95" s="51"/>
      <c r="AK95" s="51"/>
      <c r="AL95" s="51"/>
      <c r="AM95" s="51"/>
      <c r="AN95" s="51"/>
      <c r="AO95" s="51"/>
      <c r="AP95" s="51"/>
      <c r="AQ95" s="51"/>
      <c r="AR95" s="51"/>
      <c r="AS95" s="51"/>
      <c r="AT95" s="13"/>
      <c r="AU95" s="48" t="s">
        <v>10</v>
      </c>
      <c r="AV95" s="48"/>
      <c r="AW95" s="48"/>
      <c r="AX95" s="48"/>
      <c r="AY95" s="48"/>
      <c r="AZ95" s="48"/>
      <c r="BA95" s="48"/>
      <c r="BB95" s="48"/>
      <c r="BC95" s="13"/>
      <c r="BD95" s="13"/>
      <c r="BE95" s="13"/>
      <c r="BF95" s="13"/>
      <c r="BG95" s="13"/>
      <c r="BH95" s="13"/>
      <c r="BI95" s="13"/>
      <c r="BJ95" s="13"/>
      <c r="BK95" s="13"/>
      <c r="BL95" s="13"/>
    </row>
    <row r="96" spans="1:78" ht="6" customHeight="1" x14ac:dyDescent="0.2">
      <c r="A96"/>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s="14"/>
      <c r="BF96" s="14"/>
      <c r="BG96" s="14"/>
      <c r="BH96" s="14"/>
      <c r="BI96" s="14"/>
      <c r="BJ96" s="14"/>
      <c r="BK96" s="14"/>
      <c r="BL96" s="14"/>
    </row>
    <row r="97" spans="1:79" ht="27.95" customHeight="1" x14ac:dyDescent="0.2">
      <c r="A97" s="15" t="s">
        <v>6</v>
      </c>
      <c r="B97" s="119" t="s">
        <v>93</v>
      </c>
      <c r="C97" s="47"/>
      <c r="D97" s="47"/>
      <c r="E97" s="47"/>
      <c r="F97" s="47"/>
      <c r="G97" s="47"/>
      <c r="H97" s="47"/>
      <c r="I97" s="47"/>
      <c r="J97" s="47"/>
      <c r="K97" s="47"/>
      <c r="L97" s="47"/>
      <c r="M97" s="11"/>
      <c r="N97" s="120" t="s">
        <v>85</v>
      </c>
      <c r="O97" s="121"/>
      <c r="P97" s="121"/>
      <c r="Q97" s="121"/>
      <c r="R97" s="121"/>
      <c r="S97" s="121"/>
      <c r="T97" s="121"/>
      <c r="U97" s="121"/>
      <c r="V97" s="121"/>
      <c r="W97" s="121"/>
      <c r="X97" s="121"/>
      <c r="Y97" s="121"/>
      <c r="Z97" s="121"/>
      <c r="AA97" s="121"/>
      <c r="AB97" s="121"/>
      <c r="AC97" s="121"/>
      <c r="AD97" s="121"/>
      <c r="AE97" s="121"/>
      <c r="AF97" s="121"/>
      <c r="AG97" s="121"/>
      <c r="AH97" s="121"/>
      <c r="AI97" s="121"/>
      <c r="AJ97" s="121"/>
      <c r="AK97" s="121"/>
      <c r="AL97" s="121"/>
      <c r="AM97" s="121"/>
      <c r="AN97" s="121"/>
      <c r="AO97" s="121"/>
      <c r="AP97" s="121"/>
      <c r="AQ97" s="121"/>
      <c r="AR97" s="121"/>
      <c r="AS97" s="121"/>
      <c r="AT97" s="12"/>
      <c r="AU97" s="119" t="s">
        <v>88</v>
      </c>
      <c r="AV97" s="47"/>
      <c r="AW97" s="47"/>
      <c r="AX97" s="47"/>
      <c r="AY97" s="47"/>
      <c r="AZ97" s="47"/>
      <c r="BA97" s="47"/>
      <c r="BB97" s="47"/>
      <c r="BC97" s="16"/>
      <c r="BD97" s="16"/>
      <c r="BE97" s="16"/>
      <c r="BF97" s="16"/>
      <c r="BG97" s="16"/>
      <c r="BH97" s="16"/>
      <c r="BI97" s="16"/>
      <c r="BJ97" s="16"/>
      <c r="BK97" s="16"/>
      <c r="BL97" s="17"/>
    </row>
    <row r="98" spans="1:79" ht="23.25" customHeight="1" x14ac:dyDescent="0.2">
      <c r="A98" s="18"/>
      <c r="B98" s="48" t="s">
        <v>8</v>
      </c>
      <c r="C98" s="48"/>
      <c r="D98" s="48"/>
      <c r="E98" s="48"/>
      <c r="F98" s="48"/>
      <c r="G98" s="48"/>
      <c r="H98" s="48"/>
      <c r="I98" s="48"/>
      <c r="J98" s="48"/>
      <c r="K98" s="48"/>
      <c r="L98" s="48"/>
      <c r="M98" s="13"/>
      <c r="N98" s="51" t="s">
        <v>11</v>
      </c>
      <c r="O98" s="51"/>
      <c r="P98" s="51"/>
      <c r="Q98" s="51"/>
      <c r="R98" s="51"/>
      <c r="S98" s="51"/>
      <c r="T98" s="51"/>
      <c r="U98" s="51"/>
      <c r="V98" s="51"/>
      <c r="W98" s="51"/>
      <c r="X98" s="51"/>
      <c r="Y98" s="51"/>
      <c r="Z98" s="51"/>
      <c r="AA98" s="51"/>
      <c r="AB98" s="51"/>
      <c r="AC98" s="51"/>
      <c r="AD98" s="51"/>
      <c r="AE98" s="51"/>
      <c r="AF98" s="51"/>
      <c r="AG98" s="51"/>
      <c r="AH98" s="51"/>
      <c r="AI98" s="51"/>
      <c r="AJ98" s="51"/>
      <c r="AK98" s="51"/>
      <c r="AL98" s="51"/>
      <c r="AM98" s="51"/>
      <c r="AN98" s="51"/>
      <c r="AO98" s="51"/>
      <c r="AP98" s="51"/>
      <c r="AQ98" s="51"/>
      <c r="AR98" s="51"/>
      <c r="AS98" s="51"/>
      <c r="AT98" s="13"/>
      <c r="AU98" s="48" t="s">
        <v>10</v>
      </c>
      <c r="AV98" s="48"/>
      <c r="AW98" s="48"/>
      <c r="AX98" s="48"/>
      <c r="AY98" s="48"/>
      <c r="AZ98" s="48"/>
      <c r="BA98" s="48"/>
      <c r="BB98" s="48"/>
      <c r="BC98" s="19"/>
      <c r="BD98" s="19"/>
      <c r="BE98" s="19"/>
      <c r="BF98" s="19"/>
      <c r="BG98" s="19"/>
      <c r="BH98" s="19"/>
      <c r="BI98" s="19"/>
      <c r="BJ98" s="19"/>
      <c r="BK98" s="20"/>
      <c r="BL98" s="19"/>
    </row>
    <row r="99" spans="1:79" ht="6.75" customHeight="1" x14ac:dyDescent="0.2">
      <c r="A99"/>
      <c r="B99"/>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row>
    <row r="100" spans="1:79" ht="28.5" customHeight="1" x14ac:dyDescent="0.2">
      <c r="A100" s="10" t="s">
        <v>7</v>
      </c>
      <c r="B100" s="119" t="s">
        <v>92</v>
      </c>
      <c r="C100" s="47"/>
      <c r="D100" s="47"/>
      <c r="E100" s="47"/>
      <c r="F100" s="47"/>
      <c r="G100" s="47"/>
      <c r="H100" s="47"/>
      <c r="I100" s="47"/>
      <c r="J100" s="47"/>
      <c r="K100" s="47"/>
      <c r="L100" s="47"/>
      <c r="M100"/>
      <c r="N100" s="119" t="s">
        <v>94</v>
      </c>
      <c r="O100" s="47"/>
      <c r="P100" s="47"/>
      <c r="Q100" s="47"/>
      <c r="R100" s="47"/>
      <c r="S100" s="47"/>
      <c r="T100" s="47"/>
      <c r="U100" s="47"/>
      <c r="V100" s="47"/>
      <c r="W100" s="47"/>
      <c r="X100" s="47"/>
      <c r="Y100" s="47"/>
      <c r="Z100" s="16"/>
      <c r="AA100" s="119" t="s">
        <v>95</v>
      </c>
      <c r="AB100" s="47"/>
      <c r="AC100" s="47"/>
      <c r="AD100" s="47"/>
      <c r="AE100" s="47"/>
      <c r="AF100" s="47"/>
      <c r="AG100" s="47"/>
      <c r="AH100" s="47"/>
      <c r="AI100" s="47"/>
      <c r="AJ100" s="16"/>
      <c r="AK100" s="125" t="s">
        <v>82</v>
      </c>
      <c r="AL100" s="121"/>
      <c r="AM100" s="121"/>
      <c r="AN100" s="121"/>
      <c r="AO100" s="121"/>
      <c r="AP100" s="121"/>
      <c r="AQ100" s="121"/>
      <c r="AR100" s="121"/>
      <c r="AS100" s="121"/>
      <c r="AT100" s="121"/>
      <c r="AU100" s="121"/>
      <c r="AV100" s="121"/>
      <c r="AW100" s="121"/>
      <c r="AX100" s="121"/>
      <c r="AY100" s="121"/>
      <c r="AZ100" s="121"/>
      <c r="BA100" s="121"/>
      <c r="BB100" s="121"/>
      <c r="BC100" s="121"/>
      <c r="BD100" s="16"/>
      <c r="BE100" s="119" t="s">
        <v>89</v>
      </c>
      <c r="BF100" s="47"/>
      <c r="BG100" s="47"/>
      <c r="BH100" s="47"/>
      <c r="BI100" s="47"/>
      <c r="BJ100" s="47"/>
      <c r="BK100" s="47"/>
      <c r="BL100" s="47"/>
    </row>
    <row r="101" spans="1:79" ht="23.25" customHeight="1" x14ac:dyDescent="0.2">
      <c r="A101"/>
      <c r="B101" s="48" t="s">
        <v>8</v>
      </c>
      <c r="C101" s="48"/>
      <c r="D101" s="48"/>
      <c r="E101" s="48"/>
      <c r="F101" s="48"/>
      <c r="G101" s="48"/>
      <c r="H101" s="48"/>
      <c r="I101" s="48"/>
      <c r="J101" s="48"/>
      <c r="K101" s="48"/>
      <c r="L101" s="48"/>
      <c r="M101"/>
      <c r="N101" s="48" t="s">
        <v>12</v>
      </c>
      <c r="O101" s="48"/>
      <c r="P101" s="48"/>
      <c r="Q101" s="48"/>
      <c r="R101" s="48"/>
      <c r="S101" s="48"/>
      <c r="T101" s="48"/>
      <c r="U101" s="48"/>
      <c r="V101" s="48"/>
      <c r="W101" s="48"/>
      <c r="X101" s="48"/>
      <c r="Y101" s="48"/>
      <c r="Z101" s="19"/>
      <c r="AA101" s="49" t="s">
        <v>13</v>
      </c>
      <c r="AB101" s="49"/>
      <c r="AC101" s="49"/>
      <c r="AD101" s="49"/>
      <c r="AE101" s="49"/>
      <c r="AF101" s="49"/>
      <c r="AG101" s="49"/>
      <c r="AH101" s="49"/>
      <c r="AI101" s="49"/>
      <c r="AJ101" s="19"/>
      <c r="AK101" s="50" t="s">
        <v>14</v>
      </c>
      <c r="AL101" s="50"/>
      <c r="AM101" s="50"/>
      <c r="AN101" s="50"/>
      <c r="AO101" s="50"/>
      <c r="AP101" s="50"/>
      <c r="AQ101" s="50"/>
      <c r="AR101" s="50"/>
      <c r="AS101" s="50"/>
      <c r="AT101" s="50"/>
      <c r="AU101" s="50"/>
      <c r="AV101" s="50"/>
      <c r="AW101" s="50"/>
      <c r="AX101" s="50"/>
      <c r="AY101" s="50"/>
      <c r="AZ101" s="50"/>
      <c r="BA101" s="50"/>
      <c r="BB101" s="50"/>
      <c r="BC101" s="50"/>
      <c r="BD101" s="19"/>
      <c r="BE101" s="48" t="s">
        <v>15</v>
      </c>
      <c r="BF101" s="48"/>
      <c r="BG101" s="48"/>
      <c r="BH101" s="48"/>
      <c r="BI101" s="48"/>
      <c r="BJ101" s="48"/>
      <c r="BK101" s="48"/>
      <c r="BL101" s="48"/>
    </row>
    <row r="102" spans="1:79" s="22" customFormat="1" ht="12" customHeight="1" x14ac:dyDescent="0.2">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row>
    <row r="103" spans="1:79" s="22" customFormat="1" ht="19.5" customHeight="1" x14ac:dyDescent="0.2">
      <c r="A103" s="10" t="s">
        <v>55</v>
      </c>
      <c r="B103" s="106" t="s">
        <v>56</v>
      </c>
      <c r="C103" s="106"/>
      <c r="D103" s="106"/>
      <c r="E103" s="106"/>
      <c r="F103" s="106"/>
      <c r="G103" s="106"/>
      <c r="H103" s="106"/>
      <c r="I103" s="106"/>
      <c r="J103" s="106"/>
      <c r="K103" s="106"/>
      <c r="L103" s="106"/>
      <c r="M103" s="106"/>
      <c r="N103" s="106"/>
      <c r="O103" s="106"/>
      <c r="P103" s="106"/>
      <c r="Q103" s="106"/>
      <c r="R103" s="106"/>
      <c r="S103" s="106"/>
      <c r="T103" s="106"/>
      <c r="U103" s="106"/>
      <c r="V103" s="106"/>
      <c r="W103" s="106"/>
      <c r="X103" s="106"/>
      <c r="Y103" s="106"/>
      <c r="Z103" s="106"/>
      <c r="AA103" s="106"/>
      <c r="AB103" s="106"/>
      <c r="AC103" s="106"/>
      <c r="AD103" s="106"/>
      <c r="AE103" s="106"/>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row>
    <row r="104" spans="1:79" ht="28.5" customHeight="1" x14ac:dyDescent="0.2">
      <c r="A104" s="57" t="s">
        <v>0</v>
      </c>
      <c r="B104" s="57"/>
      <c r="C104" s="57" t="s">
        <v>57</v>
      </c>
      <c r="D104" s="57"/>
      <c r="E104" s="57"/>
      <c r="F104" s="57"/>
      <c r="G104" s="57"/>
      <c r="H104" s="57"/>
      <c r="I104" s="57"/>
      <c r="J104" s="57"/>
      <c r="K104" s="57"/>
      <c r="L104" s="57"/>
      <c r="M104" s="57"/>
      <c r="N104" s="57"/>
      <c r="O104" s="57"/>
      <c r="P104" s="57"/>
      <c r="Q104" s="57"/>
      <c r="R104" s="57"/>
      <c r="S104" s="57"/>
      <c r="T104" s="57"/>
      <c r="U104" s="57"/>
      <c r="V104" s="57"/>
      <c r="W104" s="57"/>
      <c r="X104" s="57"/>
      <c r="Y104" s="57" t="s">
        <v>58</v>
      </c>
      <c r="Z104" s="57"/>
      <c r="AA104" s="57"/>
      <c r="AB104" s="57"/>
      <c r="AC104" s="57"/>
      <c r="AD104" s="57"/>
      <c r="AE104" s="57"/>
      <c r="AF104" s="57"/>
      <c r="AG104" s="57"/>
      <c r="AH104" s="57"/>
      <c r="AI104" s="57"/>
      <c r="AJ104" s="57"/>
      <c r="AK104" s="57"/>
      <c r="AL104" s="57"/>
      <c r="AM104" s="57"/>
      <c r="AN104" s="57"/>
      <c r="AO104" s="57"/>
      <c r="AP104" s="57"/>
    </row>
    <row r="105" spans="1:79" ht="31.5" customHeight="1" x14ac:dyDescent="0.2">
      <c r="A105" s="57"/>
      <c r="B105" s="57"/>
      <c r="C105" s="57"/>
      <c r="D105" s="57"/>
      <c r="E105" s="57"/>
      <c r="F105" s="57"/>
      <c r="G105" s="57"/>
      <c r="H105" s="57"/>
      <c r="I105" s="57"/>
      <c r="J105" s="57"/>
      <c r="K105" s="57"/>
      <c r="L105" s="57"/>
      <c r="M105" s="57"/>
      <c r="N105" s="57"/>
      <c r="O105" s="57"/>
      <c r="P105" s="57"/>
      <c r="Q105" s="57"/>
      <c r="R105" s="57"/>
      <c r="S105" s="57"/>
      <c r="T105" s="57"/>
      <c r="U105" s="57"/>
      <c r="V105" s="57"/>
      <c r="W105" s="57"/>
      <c r="X105" s="57"/>
      <c r="Y105" s="57" t="s">
        <v>59</v>
      </c>
      <c r="Z105" s="57"/>
      <c r="AA105" s="57"/>
      <c r="AB105" s="57"/>
      <c r="AC105" s="57"/>
      <c r="AD105" s="57"/>
      <c r="AE105" s="57" t="s">
        <v>60</v>
      </c>
      <c r="AF105" s="57"/>
      <c r="AG105" s="57"/>
      <c r="AH105" s="57"/>
      <c r="AI105" s="57"/>
      <c r="AJ105" s="57"/>
      <c r="AK105" s="57" t="s">
        <v>61</v>
      </c>
      <c r="AL105" s="57"/>
      <c r="AM105" s="57"/>
      <c r="AN105" s="57"/>
      <c r="AO105" s="57"/>
      <c r="AP105" s="57"/>
    </row>
    <row r="106" spans="1:79" ht="17.25" customHeight="1" x14ac:dyDescent="0.2">
      <c r="A106" s="57">
        <v>1</v>
      </c>
      <c r="B106" s="57"/>
      <c r="C106" s="57">
        <v>2</v>
      </c>
      <c r="D106" s="57"/>
      <c r="E106" s="57"/>
      <c r="F106" s="57"/>
      <c r="G106" s="57"/>
      <c r="H106" s="57"/>
      <c r="I106" s="57"/>
      <c r="J106" s="57"/>
      <c r="K106" s="57"/>
      <c r="L106" s="57"/>
      <c r="M106" s="57"/>
      <c r="N106" s="57"/>
      <c r="O106" s="57"/>
      <c r="P106" s="57"/>
      <c r="Q106" s="57"/>
      <c r="R106" s="57"/>
      <c r="S106" s="57"/>
      <c r="T106" s="57"/>
      <c r="U106" s="57"/>
      <c r="V106" s="57"/>
      <c r="W106" s="57"/>
      <c r="X106" s="57"/>
      <c r="Y106" s="57">
        <v>3</v>
      </c>
      <c r="Z106" s="57"/>
      <c r="AA106" s="57"/>
      <c r="AB106" s="57"/>
      <c r="AC106" s="57"/>
      <c r="AD106" s="57"/>
      <c r="AE106" s="57">
        <v>4</v>
      </c>
      <c r="AF106" s="57"/>
      <c r="AG106" s="57"/>
      <c r="AH106" s="57"/>
      <c r="AI106" s="57"/>
      <c r="AJ106" s="57"/>
      <c r="AK106" s="57">
        <v>5</v>
      </c>
      <c r="AL106" s="57"/>
      <c r="AM106" s="57"/>
      <c r="AN106" s="57"/>
      <c r="AO106" s="57"/>
      <c r="AP106" s="57"/>
    </row>
    <row r="107" spans="1:79" s="22" customFormat="1" ht="17.25" hidden="1" customHeight="1" x14ac:dyDescent="0.2">
      <c r="A107" s="57" t="s">
        <v>4</v>
      </c>
      <c r="B107" s="57"/>
      <c r="C107" s="57" t="s">
        <v>5</v>
      </c>
      <c r="D107" s="57"/>
      <c r="E107" s="57"/>
      <c r="F107" s="57"/>
      <c r="G107" s="57"/>
      <c r="H107" s="57"/>
      <c r="I107" s="57"/>
      <c r="J107" s="57"/>
      <c r="K107" s="57"/>
      <c r="L107" s="57"/>
      <c r="M107" s="57"/>
      <c r="N107" s="57"/>
      <c r="O107" s="57"/>
      <c r="P107" s="57"/>
      <c r="Q107" s="57"/>
      <c r="R107" s="57"/>
      <c r="S107" s="57"/>
      <c r="T107" s="57"/>
      <c r="U107" s="57"/>
      <c r="V107" s="57"/>
      <c r="W107" s="57"/>
      <c r="X107" s="57"/>
      <c r="Y107" s="57" t="s">
        <v>33</v>
      </c>
      <c r="Z107" s="57"/>
      <c r="AA107" s="57"/>
      <c r="AB107" s="57"/>
      <c r="AC107" s="57"/>
      <c r="AD107" s="57"/>
      <c r="AE107" s="57" t="s">
        <v>34</v>
      </c>
      <c r="AF107" s="57"/>
      <c r="AG107" s="57"/>
      <c r="AH107" s="57"/>
      <c r="AI107" s="57"/>
      <c r="AJ107" s="57"/>
      <c r="AK107" s="57" t="s">
        <v>62</v>
      </c>
      <c r="AL107" s="57"/>
      <c r="AM107" s="57"/>
      <c r="AN107" s="57"/>
      <c r="AO107" s="57"/>
      <c r="AP107" s="57"/>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c r="CA107" s="22" t="s">
        <v>65</v>
      </c>
    </row>
    <row r="108" spans="1:79" s="116" customFormat="1" ht="31.5" customHeight="1" x14ac:dyDescent="0.15">
      <c r="A108" s="112">
        <v>1</v>
      </c>
      <c r="B108" s="112"/>
      <c r="C108" s="113" t="s">
        <v>82</v>
      </c>
      <c r="D108" s="114"/>
      <c r="E108" s="114"/>
      <c r="F108" s="114"/>
      <c r="G108" s="114"/>
      <c r="H108" s="114"/>
      <c r="I108" s="114"/>
      <c r="J108" s="114"/>
      <c r="K108" s="114"/>
      <c r="L108" s="114"/>
      <c r="M108" s="114"/>
      <c r="N108" s="114"/>
      <c r="O108" s="114"/>
      <c r="P108" s="114"/>
      <c r="Q108" s="114"/>
      <c r="R108" s="114"/>
      <c r="S108" s="114"/>
      <c r="T108" s="114"/>
      <c r="U108" s="114"/>
      <c r="V108" s="114"/>
      <c r="W108" s="114"/>
      <c r="X108" s="115"/>
      <c r="Y108" s="112">
        <v>352.84</v>
      </c>
      <c r="Z108" s="112"/>
      <c r="AA108" s="112"/>
      <c r="AB108" s="112"/>
      <c r="AC108" s="112"/>
      <c r="AD108" s="112"/>
      <c r="AE108" s="112">
        <v>0</v>
      </c>
      <c r="AF108" s="112"/>
      <c r="AG108" s="112"/>
      <c r="AH108" s="112"/>
      <c r="AI108" s="112"/>
      <c r="AJ108" s="112"/>
      <c r="AK108" s="112">
        <v>0</v>
      </c>
      <c r="AL108" s="112"/>
      <c r="AM108" s="112"/>
      <c r="AN108" s="112"/>
      <c r="AO108" s="112"/>
      <c r="AP108" s="112"/>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c r="CA108" s="116" t="s">
        <v>66</v>
      </c>
    </row>
    <row r="109" spans="1:79" s="22" customFormat="1" ht="12" customHeight="1" x14ac:dyDescent="0.2">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7"/>
      <c r="AQ109" s="27"/>
      <c r="AR109" s="27"/>
      <c r="AS109" s="27"/>
      <c r="AT109" s="27"/>
      <c r="AU109" s="27"/>
      <c r="AV109" s="27"/>
      <c r="AW109" s="27"/>
      <c r="AX109" s="27"/>
      <c r="AY109" s="27"/>
      <c r="AZ109" s="27"/>
      <c r="BA109" s="27"/>
      <c r="BB109" s="27"/>
      <c r="BC109" s="27"/>
      <c r="BD109" s="27"/>
      <c r="BE109" s="27"/>
      <c r="BF109" s="27"/>
      <c r="BG109" s="27"/>
      <c r="BH109" s="27"/>
      <c r="BI109" s="27"/>
      <c r="BJ109" s="27"/>
      <c r="BK109" s="27"/>
      <c r="BL109" s="27"/>
    </row>
    <row r="110" spans="1:79" s="22" customFormat="1" ht="19.5" customHeight="1" x14ac:dyDescent="0.2">
      <c r="A110" s="10" t="s">
        <v>63</v>
      </c>
      <c r="B110" s="106" t="s">
        <v>64</v>
      </c>
      <c r="C110" s="106"/>
      <c r="D110" s="106"/>
      <c r="E110" s="106"/>
      <c r="F110" s="106"/>
      <c r="G110" s="106"/>
      <c r="H110" s="106"/>
      <c r="I110" s="106"/>
      <c r="J110" s="106"/>
      <c r="K110" s="106"/>
      <c r="L110" s="106"/>
      <c r="M110" s="106"/>
      <c r="N110" s="106"/>
      <c r="O110" s="106"/>
      <c r="P110" s="106"/>
      <c r="Q110" s="106"/>
      <c r="R110" s="106"/>
      <c r="S110" s="106"/>
      <c r="T110" s="106"/>
      <c r="U110" s="106"/>
      <c r="V110" s="106"/>
      <c r="W110" s="106"/>
      <c r="X110" s="106"/>
      <c r="Y110" s="106"/>
      <c r="Z110" s="106"/>
      <c r="AA110" s="106"/>
      <c r="AB110" s="106"/>
      <c r="AC110" s="106"/>
      <c r="AD110" s="106"/>
      <c r="AE110" s="106"/>
      <c r="AF110" s="27"/>
      <c r="AG110" s="27"/>
      <c r="AH110" s="27"/>
      <c r="AI110" s="27"/>
      <c r="AJ110" s="27"/>
      <c r="AK110" s="27"/>
      <c r="AL110" s="27"/>
      <c r="AM110" s="27"/>
      <c r="AN110" s="27"/>
      <c r="AO110" s="27"/>
      <c r="AP110" s="27"/>
      <c r="AQ110" s="27"/>
      <c r="AR110" s="27"/>
      <c r="AS110" s="27"/>
      <c r="AT110" s="27"/>
      <c r="AU110" s="27"/>
      <c r="AV110" s="27"/>
      <c r="AW110" s="27"/>
      <c r="AX110" s="27"/>
      <c r="AY110" s="27"/>
      <c r="AZ110" s="27"/>
      <c r="BA110" s="27"/>
      <c r="BB110" s="27"/>
      <c r="BC110" s="27"/>
      <c r="BD110" s="27"/>
      <c r="BE110" s="27"/>
      <c r="BF110" s="27"/>
      <c r="BG110" s="27"/>
      <c r="BH110" s="27"/>
      <c r="BI110" s="27"/>
      <c r="BJ110" s="27"/>
      <c r="BK110" s="27"/>
      <c r="BL110" s="27"/>
    </row>
    <row r="111" spans="1:79" ht="15.95" customHeight="1" x14ac:dyDescent="0.2">
      <c r="A111" s="126"/>
      <c r="B111" s="118"/>
      <c r="C111" s="118"/>
      <c r="D111" s="118"/>
      <c r="E111" s="118"/>
      <c r="F111" s="118"/>
      <c r="G111" s="118"/>
      <c r="H111" s="118"/>
      <c r="I111" s="118"/>
      <c r="J111" s="118"/>
      <c r="K111" s="118"/>
      <c r="L111" s="118"/>
      <c r="M111" s="118"/>
      <c r="N111" s="118"/>
      <c r="O111" s="118"/>
      <c r="P111" s="118"/>
      <c r="Q111" s="118"/>
      <c r="R111" s="118"/>
      <c r="S111" s="118"/>
      <c r="T111" s="118"/>
      <c r="U111" s="118"/>
      <c r="V111" s="118"/>
      <c r="W111" s="118"/>
      <c r="X111" s="118"/>
      <c r="Y111" s="118"/>
      <c r="Z111" s="118"/>
      <c r="AA111" s="118"/>
      <c r="AB111" s="118"/>
      <c r="AC111" s="118"/>
      <c r="AD111" s="118"/>
      <c r="AE111" s="118"/>
      <c r="AF111" s="118"/>
      <c r="AG111" s="118"/>
      <c r="AH111" s="118"/>
      <c r="AI111" s="118"/>
      <c r="AJ111" s="118"/>
      <c r="AK111" s="118"/>
      <c r="AL111" s="118"/>
      <c r="AM111" s="118"/>
      <c r="AN111" s="118"/>
      <c r="AO111" s="118"/>
      <c r="AP111" s="118"/>
      <c r="AQ111" s="118"/>
      <c r="AR111" s="118"/>
      <c r="AS111" s="118"/>
      <c r="AT111" s="118"/>
      <c r="AU111" s="118"/>
      <c r="AV111" s="118"/>
      <c r="AW111" s="118"/>
      <c r="AX111" s="118"/>
      <c r="AY111" s="118"/>
      <c r="AZ111" s="118"/>
      <c r="BA111" s="118"/>
      <c r="BB111" s="118"/>
      <c r="BC111" s="118"/>
      <c r="BD111" s="118"/>
      <c r="BE111" s="118"/>
      <c r="BF111" s="118"/>
      <c r="BG111" s="118"/>
      <c r="BH111" s="118"/>
      <c r="BI111" s="118"/>
      <c r="BJ111" s="118"/>
      <c r="BK111" s="118"/>
      <c r="BL111" s="118"/>
    </row>
    <row r="112" spans="1:79" s="22" customFormat="1" ht="12" customHeight="1" x14ac:dyDescent="0.2">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27"/>
      <c r="AP112" s="27"/>
      <c r="AQ112" s="27"/>
      <c r="AR112" s="27"/>
      <c r="AS112" s="27"/>
      <c r="AT112" s="27"/>
      <c r="AU112" s="27"/>
      <c r="AV112" s="27"/>
      <c r="AW112" s="27"/>
      <c r="AX112" s="27"/>
      <c r="AY112" s="27"/>
      <c r="AZ112" s="27"/>
      <c r="BA112" s="27"/>
      <c r="BB112" s="27"/>
      <c r="BC112" s="27"/>
      <c r="BD112" s="27"/>
      <c r="BE112" s="27"/>
      <c r="BF112" s="27"/>
      <c r="BG112" s="27"/>
      <c r="BH112" s="27"/>
      <c r="BI112" s="27"/>
      <c r="BJ112" s="27"/>
      <c r="BK112" s="27"/>
      <c r="BL112" s="27"/>
    </row>
    <row r="113" spans="1:64" ht="15.95" customHeight="1" x14ac:dyDescent="0.25">
      <c r="A113" s="21"/>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c r="BF113" s="8"/>
      <c r="BG113" s="8"/>
      <c r="BH113" s="8"/>
      <c r="BI113" s="8"/>
      <c r="BJ113" s="8"/>
      <c r="BK113" s="8"/>
      <c r="BL113" s="8"/>
    </row>
    <row r="114" spans="1:64" ht="42" customHeight="1" x14ac:dyDescent="0.25">
      <c r="A114" s="122" t="s">
        <v>86</v>
      </c>
      <c r="B114" s="118"/>
      <c r="C114" s="118"/>
      <c r="D114" s="118"/>
      <c r="E114" s="118"/>
      <c r="F114" s="118"/>
      <c r="G114" s="118"/>
      <c r="H114" s="118"/>
      <c r="I114" s="118"/>
      <c r="J114" s="118"/>
      <c r="K114" s="118"/>
      <c r="L114" s="118"/>
      <c r="M114" s="118"/>
      <c r="N114" s="118"/>
      <c r="O114" s="118"/>
      <c r="P114" s="118"/>
      <c r="Q114" s="118"/>
      <c r="R114" s="118"/>
      <c r="S114" s="118"/>
      <c r="T114" s="118"/>
      <c r="U114" s="118"/>
      <c r="V114" s="118"/>
      <c r="W114" s="56"/>
      <c r="X114" s="56"/>
      <c r="Y114" s="56"/>
      <c r="Z114" s="56"/>
      <c r="AA114" s="56"/>
      <c r="AB114" s="56"/>
      <c r="AC114" s="56"/>
      <c r="AD114" s="56"/>
      <c r="AE114" s="56"/>
      <c r="AF114" s="56"/>
      <c r="AG114" s="56"/>
      <c r="AH114" s="56"/>
      <c r="AI114" s="56"/>
      <c r="AJ114" s="56"/>
      <c r="AK114" s="56"/>
      <c r="AL114" s="56"/>
      <c r="AM114" s="56"/>
      <c r="AN114" s="2"/>
      <c r="AO114" s="2"/>
      <c r="AP114" s="123" t="s">
        <v>87</v>
      </c>
      <c r="AQ114" s="124"/>
      <c r="AR114" s="124"/>
      <c r="AS114" s="124"/>
      <c r="AT114" s="124"/>
      <c r="AU114" s="124"/>
      <c r="AV114" s="124"/>
      <c r="AW114" s="124"/>
      <c r="AX114" s="124"/>
      <c r="AY114" s="124"/>
      <c r="AZ114" s="124"/>
      <c r="BA114" s="124"/>
      <c r="BB114" s="124"/>
      <c r="BC114" s="124"/>
      <c r="BD114" s="124"/>
      <c r="BE114" s="124"/>
      <c r="BF114" s="124"/>
      <c r="BG114" s="124"/>
      <c r="BH114" s="124"/>
    </row>
    <row r="115" spans="1:64" x14ac:dyDescent="0.2">
      <c r="W115" s="55" t="s">
        <v>3</v>
      </c>
      <c r="X115" s="55"/>
      <c r="Y115" s="55"/>
      <c r="Z115" s="55"/>
      <c r="AA115" s="55"/>
      <c r="AB115" s="55"/>
      <c r="AC115" s="55"/>
      <c r="AD115" s="55"/>
      <c r="AE115" s="55"/>
      <c r="AF115" s="55"/>
      <c r="AG115" s="55"/>
      <c r="AH115" s="55"/>
      <c r="AI115" s="55"/>
      <c r="AJ115" s="55"/>
      <c r="AK115" s="55"/>
      <c r="AL115" s="55"/>
      <c r="AM115" s="55"/>
      <c r="AN115" s="3"/>
      <c r="AO115" s="3"/>
      <c r="AP115" s="55" t="s">
        <v>18</v>
      </c>
      <c r="AQ115" s="55"/>
      <c r="AR115" s="55"/>
      <c r="AS115" s="55"/>
      <c r="AT115" s="55"/>
      <c r="AU115" s="55"/>
      <c r="AV115" s="55"/>
      <c r="AW115" s="55"/>
      <c r="AX115" s="55"/>
      <c r="AY115" s="55"/>
      <c r="AZ115" s="55"/>
      <c r="BA115" s="55"/>
      <c r="BB115" s="55"/>
      <c r="BC115" s="55"/>
      <c r="BD115" s="55"/>
      <c r="BE115" s="55"/>
      <c r="BF115" s="55"/>
      <c r="BG115" s="55"/>
      <c r="BH115" s="55"/>
    </row>
  </sheetData>
  <mergeCells count="233">
    <mergeCell ref="AW41:BB41"/>
    <mergeCell ref="BC41:BH41"/>
    <mergeCell ref="A42:B42"/>
    <mergeCell ref="C42:X42"/>
    <mergeCell ref="Y42:AD42"/>
    <mergeCell ref="AE42:AJ42"/>
    <mergeCell ref="AK42:AP42"/>
    <mergeCell ref="AQ42:AV42"/>
    <mergeCell ref="AW42:BB42"/>
    <mergeCell ref="BC42:BH42"/>
    <mergeCell ref="A41:B41"/>
    <mergeCell ref="C41:X41"/>
    <mergeCell ref="Y41:AD41"/>
    <mergeCell ref="AE41:AJ41"/>
    <mergeCell ref="AK41:AP41"/>
    <mergeCell ref="AQ41:AV41"/>
    <mergeCell ref="AW39:BB39"/>
    <mergeCell ref="BC39:BH39"/>
    <mergeCell ref="A40:B40"/>
    <mergeCell ref="C40:X40"/>
    <mergeCell ref="Y40:AD40"/>
    <mergeCell ref="AE40:AJ40"/>
    <mergeCell ref="AK40:AP40"/>
    <mergeCell ref="AQ40:AV40"/>
    <mergeCell ref="AW40:BB40"/>
    <mergeCell ref="BC40:BH40"/>
    <mergeCell ref="A39:B39"/>
    <mergeCell ref="C39:X39"/>
    <mergeCell ref="Y39:AD39"/>
    <mergeCell ref="AE39:AJ39"/>
    <mergeCell ref="AK39:AP39"/>
    <mergeCell ref="AQ39:AV39"/>
    <mergeCell ref="AW35:BB35"/>
    <mergeCell ref="BC35:BH35"/>
    <mergeCell ref="A35:B35"/>
    <mergeCell ref="C35:X35"/>
    <mergeCell ref="Y35:AD35"/>
    <mergeCell ref="AE35:AJ35"/>
    <mergeCell ref="AK35:AP35"/>
    <mergeCell ref="AQ35:AV35"/>
    <mergeCell ref="AW33:BB33"/>
    <mergeCell ref="BC33:BH33"/>
    <mergeCell ref="A34:B34"/>
    <mergeCell ref="C34:X34"/>
    <mergeCell ref="Y34:AD34"/>
    <mergeCell ref="AE34:AJ34"/>
    <mergeCell ref="AK34:AP34"/>
    <mergeCell ref="AQ34:AV34"/>
    <mergeCell ref="AW34:BB34"/>
    <mergeCell ref="BC34:BH34"/>
    <mergeCell ref="A33:B33"/>
    <mergeCell ref="C33:X33"/>
    <mergeCell ref="Y33:AD33"/>
    <mergeCell ref="AE33:AJ33"/>
    <mergeCell ref="AK33:AP33"/>
    <mergeCell ref="AQ33:AV33"/>
    <mergeCell ref="AW31:BB31"/>
    <mergeCell ref="BC31:BH31"/>
    <mergeCell ref="A32:B32"/>
    <mergeCell ref="C32:X32"/>
    <mergeCell ref="Y32:AD32"/>
    <mergeCell ref="AE32:AJ32"/>
    <mergeCell ref="AK32:AP32"/>
    <mergeCell ref="AQ32:AV32"/>
    <mergeCell ref="AW32:BB32"/>
    <mergeCell ref="BC32:BH32"/>
    <mergeCell ref="A31:B31"/>
    <mergeCell ref="C31:X31"/>
    <mergeCell ref="Y31:AD31"/>
    <mergeCell ref="AE31:AJ31"/>
    <mergeCell ref="AK31:AP31"/>
    <mergeCell ref="AQ31:AV31"/>
    <mergeCell ref="B110:AE110"/>
    <mergeCell ref="A111:BL111"/>
    <mergeCell ref="AK107:AP107"/>
    <mergeCell ref="A108:B108"/>
    <mergeCell ref="C108:X108"/>
    <mergeCell ref="Y108:AD108"/>
    <mergeCell ref="AE108:AJ108"/>
    <mergeCell ref="AK108:AP108"/>
    <mergeCell ref="A107:B107"/>
    <mergeCell ref="C107:X107"/>
    <mergeCell ref="Y107:AD107"/>
    <mergeCell ref="AE107:AJ107"/>
    <mergeCell ref="AK106:AP106"/>
    <mergeCell ref="A106:B106"/>
    <mergeCell ref="C106:X106"/>
    <mergeCell ref="Y106:AD106"/>
    <mergeCell ref="AE106:AJ106"/>
    <mergeCell ref="Y105:AD105"/>
    <mergeCell ref="AE105:AJ105"/>
    <mergeCell ref="AK105:AP105"/>
    <mergeCell ref="B103:AE103"/>
    <mergeCell ref="A104:B105"/>
    <mergeCell ref="C104:X105"/>
    <mergeCell ref="Y104:AP104"/>
    <mergeCell ref="BE100:BL100"/>
    <mergeCell ref="B101:L101"/>
    <mergeCell ref="N101:Y101"/>
    <mergeCell ref="AA101:AI101"/>
    <mergeCell ref="AK101:BC101"/>
    <mergeCell ref="BE101:BL101"/>
    <mergeCell ref="B100:L100"/>
    <mergeCell ref="N100:Y100"/>
    <mergeCell ref="AA100:AI100"/>
    <mergeCell ref="AK100:BC100"/>
    <mergeCell ref="N97:AS97"/>
    <mergeCell ref="AU97:BB97"/>
    <mergeCell ref="B95:L95"/>
    <mergeCell ref="B98:L98"/>
    <mergeCell ref="N98:AS98"/>
    <mergeCell ref="AU98:BB98"/>
    <mergeCell ref="A91:BL91"/>
    <mergeCell ref="BE90:BL90"/>
    <mergeCell ref="A57:BH57"/>
    <mergeCell ref="A63:BH63"/>
    <mergeCell ref="A69:BH69"/>
    <mergeCell ref="E76:L76"/>
    <mergeCell ref="A50:X50"/>
    <mergeCell ref="Y50:AK50"/>
    <mergeCell ref="AL50:BH50"/>
    <mergeCell ref="A51:X51"/>
    <mergeCell ref="Y51:AK51"/>
    <mergeCell ref="AL51:BH51"/>
    <mergeCell ref="A48:X48"/>
    <mergeCell ref="Y48:AK48"/>
    <mergeCell ref="AL48:BH48"/>
    <mergeCell ref="A49:X49"/>
    <mergeCell ref="Y49:AK49"/>
    <mergeCell ref="AL49:BH49"/>
    <mergeCell ref="AK37:AP37"/>
    <mergeCell ref="AQ38:AV38"/>
    <mergeCell ref="AW38:BB38"/>
    <mergeCell ref="BC38:BH38"/>
    <mergeCell ref="B65:AW65"/>
    <mergeCell ref="C38:X38"/>
    <mergeCell ref="Y38:AD38"/>
    <mergeCell ref="AE38:AJ38"/>
    <mergeCell ref="AK38:AP38"/>
    <mergeCell ref="A46:BL46"/>
    <mergeCell ref="AQ37:AV37"/>
    <mergeCell ref="AW37:BB37"/>
    <mergeCell ref="BC37:BH37"/>
    <mergeCell ref="BC30:BH30"/>
    <mergeCell ref="AW30:BB30"/>
    <mergeCell ref="AQ30:AV30"/>
    <mergeCell ref="A36:BH36"/>
    <mergeCell ref="C37:X37"/>
    <mergeCell ref="Y37:AD37"/>
    <mergeCell ref="AE37:AJ37"/>
    <mergeCell ref="AK30:AP30"/>
    <mergeCell ref="AQ29:AV29"/>
    <mergeCell ref="AK29:AP29"/>
    <mergeCell ref="C30:X30"/>
    <mergeCell ref="BC29:BH29"/>
    <mergeCell ref="A24:BH24"/>
    <mergeCell ref="A25:B26"/>
    <mergeCell ref="A27:B27"/>
    <mergeCell ref="A29:B29"/>
    <mergeCell ref="Y25:AP25"/>
    <mergeCell ref="AE26:AJ26"/>
    <mergeCell ref="Y26:AD26"/>
    <mergeCell ref="Y27:AD27"/>
    <mergeCell ref="C29:X29"/>
    <mergeCell ref="C25:X26"/>
    <mergeCell ref="A28:BH28"/>
    <mergeCell ref="AQ26:AV26"/>
    <mergeCell ref="AE27:AJ27"/>
    <mergeCell ref="AQ27:AV27"/>
    <mergeCell ref="AK26:AP26"/>
    <mergeCell ref="AK27:AP27"/>
    <mergeCell ref="BC26:BH26"/>
    <mergeCell ref="BC27:BH27"/>
    <mergeCell ref="AW26:BB26"/>
    <mergeCell ref="AW27:BB27"/>
    <mergeCell ref="AW29:BB29"/>
    <mergeCell ref="A83:BL83"/>
    <mergeCell ref="A38:B38"/>
    <mergeCell ref="A37:B37"/>
    <mergeCell ref="A44:AD44"/>
    <mergeCell ref="AE30:AJ30"/>
    <mergeCell ref="A30:B30"/>
    <mergeCell ref="Y30:AD30"/>
    <mergeCell ref="AE29:AJ29"/>
    <mergeCell ref="Y29:AD29"/>
    <mergeCell ref="C27:X27"/>
    <mergeCell ref="AP114:BH114"/>
    <mergeCell ref="A23:BN23"/>
    <mergeCell ref="AQ25:BH25"/>
    <mergeCell ref="C80:D80"/>
    <mergeCell ref="E80:BH80"/>
    <mergeCell ref="A73:BH73"/>
    <mergeCell ref="A75:BH75"/>
    <mergeCell ref="C76:D76"/>
    <mergeCell ref="A92:BL92"/>
    <mergeCell ref="B94:L94"/>
    <mergeCell ref="N94:AS94"/>
    <mergeCell ref="AU94:BB94"/>
    <mergeCell ref="AP115:BH115"/>
    <mergeCell ref="W115:AM115"/>
    <mergeCell ref="A114:V114"/>
    <mergeCell ref="W114:AM114"/>
    <mergeCell ref="N95:AS95"/>
    <mergeCell ref="AU95:BB95"/>
    <mergeCell ref="B97:L97"/>
    <mergeCell ref="AU14:BB14"/>
    <mergeCell ref="B16:L16"/>
    <mergeCell ref="N16:AS16"/>
    <mergeCell ref="AU16:BB16"/>
    <mergeCell ref="B14:L14"/>
    <mergeCell ref="AO2:BL6"/>
    <mergeCell ref="A7:BL7"/>
    <mergeCell ref="A8:BL8"/>
    <mergeCell ref="A9:BL9"/>
    <mergeCell ref="AU17:BB17"/>
    <mergeCell ref="N13:AS13"/>
    <mergeCell ref="AU13:BB13"/>
    <mergeCell ref="AK20:BC20"/>
    <mergeCell ref="N14:AS14"/>
    <mergeCell ref="A10:BL10"/>
    <mergeCell ref="A11:BL11"/>
    <mergeCell ref="B13:L13"/>
    <mergeCell ref="B17:L17"/>
    <mergeCell ref="N17:AS17"/>
    <mergeCell ref="BE19:BL19"/>
    <mergeCell ref="BE20:BL20"/>
    <mergeCell ref="B19:L19"/>
    <mergeCell ref="N19:Y19"/>
    <mergeCell ref="AA19:AI19"/>
    <mergeCell ref="AK19:BC19"/>
    <mergeCell ref="B20:L20"/>
    <mergeCell ref="N20:Y20"/>
    <mergeCell ref="AA20:AI20"/>
  </mergeCells>
  <phoneticPr fontId="0" type="noConversion"/>
  <conditionalFormatting sqref="C84">
    <cfRule type="cellIs" dxfId="4" priority="1" stopIfTrue="1" operator="equal">
      <formula>$C83</formula>
    </cfRule>
  </conditionalFormatting>
  <conditionalFormatting sqref="A84:B84 B52:B53 B70:B82 B55:B56 B58:B62 A44:A82 A30:B35 A38:B42 B64:B68">
    <cfRule type="cellIs" dxfId="3" priority="2" stopIfTrue="1" operator="equal">
      <formula>0</formula>
    </cfRule>
  </conditionalFormatting>
  <conditionalFormatting sqref="C70:C82">
    <cfRule type="cellIs" dxfId="2" priority="3" stopIfTrue="1" operator="equal">
      <formula>$C61</formula>
    </cfRule>
  </conditionalFormatting>
  <conditionalFormatting sqref="C59:C62 C64:C68">
    <cfRule type="cellIs" dxfId="1" priority="4" stopIfTrue="1" operator="equal">
      <formula>$C43</formula>
    </cfRule>
  </conditionalFormatting>
  <conditionalFormatting sqref="C58">
    <cfRule type="cellIs" dxfId="0" priority="5" stopIfTrue="1" operator="equal">
      <formula>$C38</formula>
    </cfRule>
  </conditionalFormatting>
  <pageMargins left="0.31496062992125984" right="0.31496062992125984" top="0.39370078740157483" bottom="0.39370078740157483" header="0" footer="0"/>
  <pageSetup paperSize="9" scale="72" fitToHeight="0" orientation="landscape" r:id="rId1"/>
  <headerFooter alignWithMargins="0"/>
  <rowBreaks count="1" manualBreakCount="1">
    <brk id="89" max="68" man="1"/>
  </rowBreaks>
  <drawing r:id="rId2"/>
  <legacyDrawing r:id="rId3"/>
  <oleObjects>
    <mc:AlternateContent xmlns:mc="http://schemas.openxmlformats.org/markup-compatibility/2006">
      <mc:Choice Requires="x14">
        <oleObject progId="Equation.3" shapeId="1028" r:id="rId4">
          <objectPr defaultSize="0" autoPict="0" r:id="rId5">
            <anchor moveWithCells="1" sizeWithCells="1">
              <from>
                <xdr:col>1</xdr:col>
                <xdr:colOff>171450</xdr:colOff>
                <xdr:row>52</xdr:row>
                <xdr:rowOff>152400</xdr:rowOff>
              </from>
              <to>
                <xdr:col>17</xdr:col>
                <xdr:colOff>142875</xdr:colOff>
                <xdr:row>56</xdr:row>
                <xdr:rowOff>0</xdr:rowOff>
              </to>
            </anchor>
          </objectPr>
        </oleObject>
      </mc:Choice>
      <mc:Fallback>
        <oleObject progId="Equation.3" shapeId="1028" r:id="rId4"/>
      </mc:Fallback>
    </mc:AlternateContent>
    <mc:AlternateContent xmlns:mc="http://schemas.openxmlformats.org/markup-compatibility/2006">
      <mc:Choice Requires="x14">
        <oleObject progId="Equation.3" shapeId="1031" r:id="rId6">
          <objectPr defaultSize="0" autoPict="0" r:id="rId7">
            <anchor moveWithCells="1" sizeWithCells="1">
              <from>
                <xdr:col>1</xdr:col>
                <xdr:colOff>180975</xdr:colOff>
                <xdr:row>58</xdr:row>
                <xdr:rowOff>161925</xdr:rowOff>
              </from>
              <to>
                <xdr:col>15</xdr:col>
                <xdr:colOff>161925</xdr:colOff>
                <xdr:row>62</xdr:row>
                <xdr:rowOff>0</xdr:rowOff>
              </to>
            </anchor>
          </objectPr>
        </oleObject>
      </mc:Choice>
      <mc:Fallback>
        <oleObject progId="Equation.3" shapeId="1031" r:id="rId6"/>
      </mc:Fallback>
    </mc:AlternateContent>
    <mc:AlternateContent xmlns:mc="http://schemas.openxmlformats.org/markup-compatibility/2006">
      <mc:Choice Requires="x14">
        <oleObject progId="Equation.3" shapeId="1032" r:id="rId8">
          <objectPr defaultSize="0" autoPict="0" r:id="rId9">
            <anchor moveWithCells="1">
              <from>
                <xdr:col>26</xdr:col>
                <xdr:colOff>28575</xdr:colOff>
                <xdr:row>42</xdr:row>
                <xdr:rowOff>28575</xdr:rowOff>
              </from>
              <to>
                <xdr:col>29</xdr:col>
                <xdr:colOff>114300</xdr:colOff>
                <xdr:row>44</xdr:row>
                <xdr:rowOff>114300</xdr:rowOff>
              </to>
            </anchor>
          </objectPr>
        </oleObject>
      </mc:Choice>
      <mc:Fallback>
        <oleObject progId="Equation.3" shapeId="1032" r:id="rId8"/>
      </mc:Fallback>
    </mc:AlternateContent>
    <mc:AlternateContent xmlns:mc="http://schemas.openxmlformats.org/markup-compatibility/2006">
      <mc:Choice Requires="x14">
        <oleObject progId="Equation.3" shapeId="1033" r:id="rId10">
          <objectPr defaultSize="0" autoPict="0" r:id="rId11">
            <anchor moveWithCells="1" sizeWithCells="1">
              <from>
                <xdr:col>1</xdr:col>
                <xdr:colOff>190500</xdr:colOff>
                <xdr:row>64</xdr:row>
                <xdr:rowOff>295275</xdr:rowOff>
              </from>
              <to>
                <xdr:col>18</xdr:col>
                <xdr:colOff>47625</xdr:colOff>
                <xdr:row>67</xdr:row>
                <xdr:rowOff>238125</xdr:rowOff>
              </to>
            </anchor>
          </objectPr>
        </oleObject>
      </mc:Choice>
      <mc:Fallback>
        <oleObject progId="Equation.3" shapeId="1033" r:id="rId10"/>
      </mc:Fallback>
    </mc:AlternateContent>
    <mc:AlternateContent xmlns:mc="http://schemas.openxmlformats.org/markup-compatibility/2006">
      <mc:Choice Requires="x14">
        <oleObject progId="Equation.3" shapeId="1035" r:id="rId12">
          <objectPr defaultSize="0" autoPict="0" r:id="rId13">
            <anchor moveWithCells="1" sizeWithCells="1">
              <from>
                <xdr:col>1</xdr:col>
                <xdr:colOff>180975</xdr:colOff>
                <xdr:row>69</xdr:row>
                <xdr:rowOff>57150</xdr:rowOff>
              </from>
              <to>
                <xdr:col>7</xdr:col>
                <xdr:colOff>85725</xdr:colOff>
                <xdr:row>72</xdr:row>
                <xdr:rowOff>0</xdr:rowOff>
              </to>
            </anchor>
          </objectPr>
        </oleObject>
      </mc:Choice>
      <mc:Fallback>
        <oleObject progId="Equation.3" shapeId="1035" r:id="rId12"/>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КПК0118110</vt:lpstr>
      <vt:lpstr>КПК0118110!Область_печати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04061978_01</cp:lastModifiedBy>
  <cp:lastPrinted>2024-04-15T12:51:48Z</cp:lastPrinted>
  <dcterms:created xsi:type="dcterms:W3CDTF">2016-08-10T10:53:25Z</dcterms:created>
  <dcterms:modified xsi:type="dcterms:W3CDTF">2026-02-23T10:59:20Z</dcterms:modified>
</cp:coreProperties>
</file>